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6 Controlling a Reporting\02 Pracovní soubory\01 Kateřina\21_WEB\2025\k vyvěšení\2Q2025\"/>
    </mc:Choice>
  </mc:AlternateContent>
  <xr:revisionPtr revIDLastSave="0" documentId="13_ncr:1_{FCF0BD04-0738-424E-9721-C919B04587A9}" xr6:coauthVersionLast="47" xr6:coauthVersionMax="47" xr10:uidLastSave="{00000000-0000-0000-0000-000000000000}"/>
  <bookViews>
    <workbookView xWindow="-110" yWindow="-110" windowWidth="19420" windowHeight="10300" activeTab="1" xr2:uid="{24E73746-A703-4FE7-923C-0C4E88CA2545}"/>
  </bookViews>
  <sheets>
    <sheet name="rozvaha" sheetId="1" r:id="rId1"/>
    <sheet name="výsledovka" sheetId="2" r:id="rId2"/>
  </sheets>
  <definedNames>
    <definedName name="_xlnm._FilterDatabase" localSheetId="1" hidden="1">výsledovka!$A$1:$R$96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10" i="1"/>
</calcChain>
</file>

<file path=xl/sharedStrings.xml><?xml version="1.0" encoding="utf-8"?>
<sst xmlns="http://schemas.openxmlformats.org/spreadsheetml/2006/main" count="1178" uniqueCount="259">
  <si>
    <t xml:space="preserve">Finanční údaje o činnosti společnosti </t>
  </si>
  <si>
    <t>Finanční výkazy</t>
  </si>
  <si>
    <t>V tisících Kč</t>
  </si>
  <si>
    <t>Rozvaha (netto)</t>
  </si>
  <si>
    <t>Číslo řádku</t>
  </si>
  <si>
    <t>Aktuální období 30.6.    2025</t>
  </si>
  <si>
    <t>Aktuální období 31.3.    2025</t>
  </si>
  <si>
    <t>Aktuální období 31.12.    2024</t>
  </si>
  <si>
    <t>Aktuální období 30.09.    2024</t>
  </si>
  <si>
    <t>Aktuální období 30.06.    2024</t>
  </si>
  <si>
    <t>A.</t>
  </si>
  <si>
    <t>Pohledávky za upsaný základní kapitál</t>
  </si>
  <si>
    <t>B.</t>
  </si>
  <si>
    <t>Dlouhodobý nehmotný majetek</t>
  </si>
  <si>
    <t>a)</t>
  </si>
  <si>
    <t>zřizovací výdaje</t>
  </si>
  <si>
    <t>b)</t>
  </si>
  <si>
    <t>goodwill</t>
  </si>
  <si>
    <t>C.</t>
  </si>
  <si>
    <t>Investice</t>
  </si>
  <si>
    <t xml:space="preserve">I. </t>
  </si>
  <si>
    <t>Pozemky a stavby, z toho:</t>
  </si>
  <si>
    <t xml:space="preserve">    a)</t>
  </si>
  <si>
    <t>provozní nemovitosti</t>
  </si>
  <si>
    <t xml:space="preserve">                                 </t>
  </si>
  <si>
    <t>II.</t>
  </si>
  <si>
    <t>Investice v podnikatelských seskupeních</t>
  </si>
  <si>
    <t xml:space="preserve">    1.</t>
  </si>
  <si>
    <t>Podíly v ovládaných osobách</t>
  </si>
  <si>
    <t xml:space="preserve">    2.</t>
  </si>
  <si>
    <t>Dluhové cenné papíry vydané ovládanými osobami a půjčky těmto osobám</t>
  </si>
  <si>
    <t>19</t>
  </si>
  <si>
    <t xml:space="preserve">    3.</t>
  </si>
  <si>
    <t>Podíly s podstatným vlivem</t>
  </si>
  <si>
    <t xml:space="preserve">    4.</t>
  </si>
  <si>
    <t>Dluhové cenné papíry vydané osobami, ve kterých má účetní jednotka podstatný vliv, a půjčky těmto osobám</t>
  </si>
  <si>
    <t>III.</t>
  </si>
  <si>
    <t>Jiné investice</t>
  </si>
  <si>
    <t>22</t>
  </si>
  <si>
    <t>Akcie a ostatní cenné papíry s proměnlivým výnosem, ostatní podíly</t>
  </si>
  <si>
    <t>Dluhové cenné papíry</t>
  </si>
  <si>
    <t>24</t>
  </si>
  <si>
    <t>Finanční umístění v investičních sdruženích</t>
  </si>
  <si>
    <t>Ostatní půjčky</t>
  </si>
  <si>
    <t xml:space="preserve">    5.</t>
  </si>
  <si>
    <t>Depozita u finančních institucí</t>
  </si>
  <si>
    <t xml:space="preserve">    6.</t>
  </si>
  <si>
    <t>Ostatní finanční umístění</t>
  </si>
  <si>
    <t>28</t>
  </si>
  <si>
    <t>IV.</t>
  </si>
  <si>
    <t>Depozita při aktivním zajištění</t>
  </si>
  <si>
    <t>29</t>
  </si>
  <si>
    <t>D.</t>
  </si>
  <si>
    <t>Finanční umístění životního pojištění, je-li nositelem investičního rizika pojistník</t>
  </si>
  <si>
    <t>E.</t>
  </si>
  <si>
    <t xml:space="preserve">Dlužníci </t>
  </si>
  <si>
    <t xml:space="preserve"> I.</t>
  </si>
  <si>
    <t xml:space="preserve">Pohledávky z operací přímého pojištění </t>
  </si>
  <si>
    <t>31</t>
  </si>
  <si>
    <t xml:space="preserve">  1.</t>
  </si>
  <si>
    <t>Pojistníci, z toho:</t>
  </si>
  <si>
    <t xml:space="preserve">   a)</t>
  </si>
  <si>
    <t xml:space="preserve">pohledávky za ovládanými osobami </t>
  </si>
  <si>
    <t xml:space="preserve">   b)</t>
  </si>
  <si>
    <t>pohledávky za pojistníky</t>
  </si>
  <si>
    <t xml:space="preserve">  2.</t>
  </si>
  <si>
    <t>Pojišťovací zprostředkovatelé, z toho:</t>
  </si>
  <si>
    <t>a) pohledávky za ovládanými osobami</t>
  </si>
  <si>
    <t xml:space="preserve"> II.</t>
  </si>
  <si>
    <t>Pohledávky z operací zajištění, z toho:</t>
  </si>
  <si>
    <t>38</t>
  </si>
  <si>
    <t xml:space="preserve"> III.</t>
  </si>
  <si>
    <t>Ostatní pohledávky, z toho:</t>
  </si>
  <si>
    <t>pohledávky za ovládanými osobami</t>
  </si>
  <si>
    <t>pohledávky za osobami, ve kterých má účetní jednotka                                                       podstatný vliv</t>
  </si>
  <si>
    <t>F.</t>
  </si>
  <si>
    <t>Ostatní aktiva</t>
  </si>
  <si>
    <t>I.</t>
  </si>
  <si>
    <t>Dlouhodobý hm. majetek, jiný než pozemky a stavby (nemovit.), a zásoby</t>
  </si>
  <si>
    <t>Hotovost na účtech u finančních institucí a hotovost v pokladně</t>
  </si>
  <si>
    <t>46</t>
  </si>
  <si>
    <t>Jiná aktiva</t>
  </si>
  <si>
    <t>47</t>
  </si>
  <si>
    <t>G.</t>
  </si>
  <si>
    <t>Přechodné účty aktiv</t>
  </si>
  <si>
    <t>48</t>
  </si>
  <si>
    <t>Naběhlé úroky a nájemné</t>
  </si>
  <si>
    <t>49</t>
  </si>
  <si>
    <t>Odložené pořizovací náklady na pojistné smlouvy, v tom odděleně:</t>
  </si>
  <si>
    <t>50</t>
  </si>
  <si>
    <t xml:space="preserve">a) </t>
  </si>
  <si>
    <t>v životním pojištění</t>
  </si>
  <si>
    <t>51</t>
  </si>
  <si>
    <t xml:space="preserve">b) </t>
  </si>
  <si>
    <t>v neživotním pojištění</t>
  </si>
  <si>
    <t>52</t>
  </si>
  <si>
    <t>Ostatní přechodné účty aktiv, z toho:</t>
  </si>
  <si>
    <t>53</t>
  </si>
  <si>
    <t>dohadné položky aktivní</t>
  </si>
  <si>
    <t>54</t>
  </si>
  <si>
    <t>AKTIVA  CELKEM</t>
  </si>
  <si>
    <t>Vlastní kapitál</t>
  </si>
  <si>
    <t>55</t>
  </si>
  <si>
    <t>Základní kapitál, z toho:</t>
  </si>
  <si>
    <t>56</t>
  </si>
  <si>
    <t>změny základního kapitálu</t>
  </si>
  <si>
    <t>57</t>
  </si>
  <si>
    <t>Emisní ážio</t>
  </si>
  <si>
    <t>59</t>
  </si>
  <si>
    <t>Rezervní fond na nové ocenění</t>
  </si>
  <si>
    <t>60</t>
  </si>
  <si>
    <t>Ostatní kapitálové fondy</t>
  </si>
  <si>
    <t>61</t>
  </si>
  <si>
    <t>V.</t>
  </si>
  <si>
    <t>Rezervní fond a ostatní fondy ze zisku</t>
  </si>
  <si>
    <t>62</t>
  </si>
  <si>
    <t>VI.</t>
  </si>
  <si>
    <t>Nerozdělený zisk minulých účetních období nebo neuhrazená ztráta minulých účetních období</t>
  </si>
  <si>
    <t>63</t>
  </si>
  <si>
    <t>VII.</t>
  </si>
  <si>
    <t>Zisk nebo ztráta běžného účetního období</t>
  </si>
  <si>
    <t>64</t>
  </si>
  <si>
    <t>Podřízená pasiva</t>
  </si>
  <si>
    <t>65</t>
  </si>
  <si>
    <t>Technické rezervy</t>
  </si>
  <si>
    <t>66</t>
  </si>
  <si>
    <t>1.</t>
  </si>
  <si>
    <t>Rezerva na nezasloužené pojistné</t>
  </si>
  <si>
    <t>67</t>
  </si>
  <si>
    <t>2.</t>
  </si>
  <si>
    <t>Rezerva na životní pojištění</t>
  </si>
  <si>
    <t>70</t>
  </si>
  <si>
    <t>3.</t>
  </si>
  <si>
    <t>Rezerva na pojistná plnění nevyřízených pojistných událostí</t>
  </si>
  <si>
    <t>73</t>
  </si>
  <si>
    <t>4.</t>
  </si>
  <si>
    <t>Rezerva na splnění závazků z použité technické úrokové miry</t>
  </si>
  <si>
    <t>Technická rezerva životního pojištění, je-li nositelem investičního rizika pojistník</t>
  </si>
  <si>
    <t>89</t>
  </si>
  <si>
    <t xml:space="preserve">Rezervy </t>
  </si>
  <si>
    <t>90</t>
  </si>
  <si>
    <t>Rezerva na důchody a podobné závazky</t>
  </si>
  <si>
    <t>91</t>
  </si>
  <si>
    <t>Rezerva na daně</t>
  </si>
  <si>
    <t>92</t>
  </si>
  <si>
    <t>Ostatní rezervy</t>
  </si>
  <si>
    <t>93</t>
  </si>
  <si>
    <t>0</t>
  </si>
  <si>
    <t>Depozita při pasivním zajištění</t>
  </si>
  <si>
    <t>94</t>
  </si>
  <si>
    <t>Věřitelé</t>
  </si>
  <si>
    <t>95</t>
  </si>
  <si>
    <t>Závazky z operací přímého pojištění, z toho:</t>
  </si>
  <si>
    <t>96</t>
  </si>
  <si>
    <t>závazky vůči ovládaným osobám</t>
  </si>
  <si>
    <t>97</t>
  </si>
  <si>
    <t>závazky vůči osobám, ve kterých má účetní jednotka podstatný vliv</t>
  </si>
  <si>
    <t>98</t>
  </si>
  <si>
    <t>Závazky z operací zajištění, z toho:</t>
  </si>
  <si>
    <t>99</t>
  </si>
  <si>
    <t>Výpůjčky zaručené dluhopisem, z toho:</t>
  </si>
  <si>
    <t>102</t>
  </si>
  <si>
    <t>Závazky vůči finančním institucím, z toho:</t>
  </si>
  <si>
    <t>107</t>
  </si>
  <si>
    <t>108</t>
  </si>
  <si>
    <t>Ostatní závazky, z toho:</t>
  </si>
  <si>
    <t>110</t>
  </si>
  <si>
    <t>daňové závazky a závazky ze sociálního zabezpečení</t>
  </si>
  <si>
    <t>111</t>
  </si>
  <si>
    <t>112</t>
  </si>
  <si>
    <t>Garanční fond Kanceláře</t>
  </si>
  <si>
    <t>114</t>
  </si>
  <si>
    <t>H.</t>
  </si>
  <si>
    <t>Přechodné účty pasiv</t>
  </si>
  <si>
    <t>115</t>
  </si>
  <si>
    <t>Výdaje příštích období a výnosy příštích období</t>
  </si>
  <si>
    <t>116</t>
  </si>
  <si>
    <t>Ostatní přechodné účty pasiv, z toho:</t>
  </si>
  <si>
    <t>117</t>
  </si>
  <si>
    <t>dohadné položky pasívní</t>
  </si>
  <si>
    <t>118</t>
  </si>
  <si>
    <t>PASIVA  CELKEM</t>
  </si>
  <si>
    <t>Aktuální období 30.06.2025</t>
  </si>
  <si>
    <t>Aktuální období 31.03.2025</t>
  </si>
  <si>
    <t>Aktuální období 31.12.2024</t>
  </si>
  <si>
    <t>Aktuální období 30.09.2024</t>
  </si>
  <si>
    <t>Aktuální období 30.06.2024</t>
  </si>
  <si>
    <t xml:space="preserve"> I. TECHNICKÝ ÚČET K NEŽIVOTNÍMU POJIŠŤĚNÍ</t>
  </si>
  <si>
    <t>Základna</t>
  </si>
  <si>
    <t>Mezi- součet</t>
  </si>
  <si>
    <t>Výsledek</t>
  </si>
  <si>
    <t>1. Zasloužené pojistné, očištěné od zajištění:</t>
  </si>
  <si>
    <t>x</t>
  </si>
  <si>
    <t>a) předepsané hrubé pojistné</t>
  </si>
  <si>
    <t>b) pojistné postoupené zajistitelům (-)</t>
  </si>
  <si>
    <t>c) změna stavu hrubé výše rezervy na nezasloužené pojistné (+/-)</t>
  </si>
  <si>
    <t>d) změna stavu rezervy na nezasloužené pojistné, podíl zajistitelů (+/-)</t>
  </si>
  <si>
    <t>2. Převedené výnosy z finančního umístění (investic) z netechnického účtu</t>
  </si>
  <si>
    <t>3. Ostatní technické výnosy, očištěné od zajištění</t>
  </si>
  <si>
    <t>4. Náklady na pojistná plnění, očištěné od zajištění:</t>
  </si>
  <si>
    <t>a) náklady na pojistná plnění:</t>
  </si>
  <si>
    <t xml:space="preserve">  aa) hrubá výše</t>
  </si>
  <si>
    <t xml:space="preserve">  bb) podíl zajistitelů (-)</t>
  </si>
  <si>
    <t>b) změna stavu rezervy na pojistná plnění:</t>
  </si>
  <si>
    <t>5. Změna stavu ostatních technických rezerv, očištěné od zajištění (+/-)</t>
  </si>
  <si>
    <t>6. Prémie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</si>
  <si>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</si>
  <si>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</si>
  <si>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</si>
  <si>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</si>
  <si>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zajistitelů a podíly na ziscích (-)</t>
  </si>
  <si>
    <t>8. Ostatní technické náklady, očištěné od zajištění</t>
  </si>
  <si>
    <t>9. Změna stavu vyrovnávací rezervy (+/-)</t>
  </si>
  <si>
    <t xml:space="preserve">10. Mezisoučet, zůstatek (výsledek) technického účtu k neživotnímu pojištění                        </t>
  </si>
  <si>
    <t xml:space="preserve"> II. TECHNICKÝ ÚČET K ŽIVOTNÍMU POJIŠTĚNÍ</t>
  </si>
  <si>
    <t>c) změna stavu rezervy na nezasloužené pojistné, očištěná od zajištění (+/-)</t>
  </si>
  <si>
    <t>2. Výnosy z investic:</t>
  </si>
  <si>
    <t>a) výnosy z podílů se zvláštním uvedením těch, které pocházejí z ovládaných osob</t>
  </si>
  <si>
    <t>b) výnosy z ostatních investic, se zvl. uv. těch,  z ovládaných osob, v tom:</t>
  </si>
  <si>
    <t xml:space="preserve">  aa) výnosy z pozemků a staveb - nemovitostí</t>
  </si>
  <si>
    <t xml:space="preserve">  bb) výnosy z ostatních investic</t>
  </si>
  <si>
    <t>c) změny hodnoty investic</t>
  </si>
  <si>
    <t>d) výnosy z realizace investic</t>
  </si>
  <si>
    <t>3. Přírůstky hodnoty investic</t>
  </si>
  <si>
    <t>4. Ostatní technické výnosy, očištěné od zajištění</t>
  </si>
  <si>
    <t>5. Náklady na pojistná plnění, očištěné od zajištění:</t>
  </si>
  <si>
    <t>6. Změna stavu ostatních technických rezerv, očištěná od zajištění (+/-):</t>
  </si>
  <si>
    <t>a) rezervy v životním pojištění:</t>
  </si>
  <si>
    <t>b) ostatní technické rezervy, očištěné od zajištění</t>
  </si>
  <si>
    <t>7. Prémie a slevy, očištěné od zajištění</t>
  </si>
  <si>
    <t>8. Čistá výše provozních nákladů:</t>
  </si>
  <si>
    <t>9. Náklady na investice</t>
  </si>
  <si>
    <t>a) náklady na správu investic, včetně úroků</t>
  </si>
  <si>
    <t>b) změna hodnoty investic</t>
  </si>
  <si>
    <t>c) náklady spojené s realizací investic</t>
  </si>
  <si>
    <t>10. Úbytky hodnoty investic</t>
  </si>
  <si>
    <t>11. Ostatní technické náklady, očištěné od zajištění</t>
  </si>
  <si>
    <t xml:space="preserve">12. Převod výnosů z finančního umístění (investic) na Netechnický účet </t>
  </si>
  <si>
    <t xml:space="preserve">13. Mezisoučet, zůstatek (výsledek) Technického účtu k životnímu pojištění </t>
  </si>
  <si>
    <t xml:space="preserve"> III. NETECHNICKÝ ÚČET</t>
  </si>
  <si>
    <t>1. Výsledek Technického účtu k neživotnímu pojištění (položka I.10.)</t>
  </si>
  <si>
    <t>2. Výsledek Technického účtu k životnímu pojištění (položka II.13.)</t>
  </si>
  <si>
    <t>3. Výnosy z investic</t>
  </si>
  <si>
    <t xml:space="preserve">b) výnosy z ostatních investic, se zvl. uv. těch,  z ovládaných osob, v tom:           </t>
  </si>
  <si>
    <t xml:space="preserve">  aa) výnosy z pozemků a staveb (nemovitostí)</t>
  </si>
  <si>
    <t>4. Převedené výnosy finančního umístění  z tech. účtu k životnímu pojištění</t>
  </si>
  <si>
    <t>5. Náklady na investic</t>
  </si>
  <si>
    <t>b) změny hodnoty investic</t>
  </si>
  <si>
    <t>6. Převod výnosů z investic na tech. účet k neživotnímu pojištění</t>
  </si>
  <si>
    <t>7. Ostatní výnosy</t>
  </si>
  <si>
    <t>8. Ostatní náklady</t>
  </si>
  <si>
    <t>9. Daň z příjmů z běžné činnosti</t>
  </si>
  <si>
    <t>10. Zisk nebo ztráta z běžné činnosti po zdanění</t>
  </si>
  <si>
    <t>11. Mimořádné náklady</t>
  </si>
  <si>
    <t>12. Mimořádné výnosy</t>
  </si>
  <si>
    <t>13. Mimořádný zisk nebo ztráta</t>
  </si>
  <si>
    <t>14. Daň z příjmů z mimořádné činnosti</t>
  </si>
  <si>
    <t>15. Ostatní daně neuvedené v předcházejících položkách</t>
  </si>
  <si>
    <t>16. Zisk nebo ztráta za účetní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</si>
</sst>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 CE"/>
      <family val="2"/>
      <charset val="238"/>
    </font>
    <font>
      <b/>
      <sz val="16"/>
      <color indexed="8"/>
      <name val="Calibri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color theme="1"/>
      <name val="Calibri"/>
      <family val="2"/>
      <charset val="238"/>
    </font>
    <font>
      <b/>
      <sz val="8"/>
      <name val="Arial CE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4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 wrapText="1"/>
    </xf>
    <xf numFmtId="14" fontId="8" fillId="2" borderId="4" xfId="2" applyNumberFormat="1" applyFont="1" applyFill="1" applyBorder="1" applyAlignment="1">
      <alignment horizontal="center" vertical="center" wrapText="1"/>
    </xf>
    <xf numFmtId="14" fontId="8" fillId="0" borderId="0" xfId="2" applyNumberFormat="1" applyFont="1" applyAlignment="1">
      <alignment horizontal="center" vertical="center" wrapText="1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>
      <alignment horizontal="center" vertical="center"/>
    </xf>
    <xf numFmtId="3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49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3" fontId="9" fillId="3" borderId="0" xfId="0" applyNumberFormat="1" applyFont="1" applyFill="1" applyAlignment="1">
      <alignment vertical="center"/>
    </xf>
    <xf numFmtId="3" fontId="8" fillId="3" borderId="6" xfId="2" applyNumberFormat="1" applyFont="1" applyFill="1" applyBorder="1" applyAlignment="1">
      <alignment horizontal="right" vertical="center"/>
    </xf>
    <xf numFmtId="3" fontId="8" fillId="0" borderId="6" xfId="2" applyNumberFormat="1" applyFont="1" applyBorder="1" applyAlignment="1">
      <alignment horizontal="right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49" fontId="8" fillId="0" borderId="0" xfId="2" applyNumberFormat="1" applyFont="1" applyAlignment="1">
      <alignment horizontal="left" vertical="center"/>
    </xf>
    <xf numFmtId="3" fontId="8" fillId="0" borderId="6" xfId="2" applyNumberFormat="1" applyFont="1" applyBorder="1" applyAlignment="1">
      <alignment horizontal="center" vertical="center"/>
    </xf>
    <xf numFmtId="3" fontId="8" fillId="0" borderId="6" xfId="2" quotePrefix="1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vertical="center"/>
    </xf>
    <xf numFmtId="3" fontId="8" fillId="0" borderId="0" xfId="2" applyNumberFormat="1" applyFont="1" applyAlignment="1">
      <alignment vertical="center"/>
    </xf>
    <xf numFmtId="0" fontId="8" fillId="0" borderId="7" xfId="2" applyFont="1" applyBorder="1" applyAlignment="1">
      <alignment horizontal="right" vertical="center"/>
    </xf>
    <xf numFmtId="0" fontId="8" fillId="0" borderId="1" xfId="2" quotePrefix="1" applyFont="1" applyBorder="1" applyAlignment="1">
      <alignment horizontal="center" vertical="center"/>
    </xf>
    <xf numFmtId="3" fontId="8" fillId="0" borderId="8" xfId="2" quotePrefix="1" applyNumberFormat="1" applyFont="1" applyBorder="1" applyAlignment="1">
      <alignment horizontal="center" vertical="center"/>
    </xf>
    <xf numFmtId="3" fontId="8" fillId="0" borderId="8" xfId="2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3" fontId="8" fillId="3" borderId="8" xfId="2" applyNumberFormat="1" applyFont="1" applyFill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0" xfId="2" applyFont="1" applyBorder="1" applyAlignment="1">
      <alignment horizontal="left" vertical="center"/>
    </xf>
    <xf numFmtId="3" fontId="8" fillId="4" borderId="6" xfId="2" applyNumberFormat="1" applyFont="1" applyFill="1" applyBorder="1" applyAlignment="1">
      <alignment horizontal="center" vertical="center"/>
    </xf>
    <xf numFmtId="3" fontId="8" fillId="0" borderId="6" xfId="2" quotePrefix="1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3" fontId="8" fillId="4" borderId="6" xfId="2" quotePrefix="1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3" fontId="8" fillId="5" borderId="5" xfId="2" applyNumberFormat="1" applyFont="1" applyFill="1" applyBorder="1" applyAlignment="1">
      <alignment horizontal="right" vertical="center"/>
    </xf>
    <xf numFmtId="3" fontId="8" fillId="5" borderId="0" xfId="2" applyNumberFormat="1" applyFont="1" applyFill="1" applyAlignment="1">
      <alignment vertical="center"/>
    </xf>
    <xf numFmtId="3" fontId="8" fillId="5" borderId="0" xfId="2" applyNumberFormat="1" applyFont="1" applyFill="1" applyAlignment="1">
      <alignment horizontal="center" vertical="center"/>
    </xf>
    <xf numFmtId="3" fontId="8" fillId="5" borderId="6" xfId="2" applyNumberFormat="1" applyFont="1" applyFill="1" applyBorder="1" applyAlignment="1">
      <alignment horizontal="center" vertical="center"/>
    </xf>
    <xf numFmtId="3" fontId="8" fillId="5" borderId="2" xfId="2" applyNumberFormat="1" applyFont="1" applyFill="1" applyBorder="1" applyAlignment="1">
      <alignment horizontal="left" vertical="center"/>
    </xf>
    <xf numFmtId="3" fontId="8" fillId="5" borderId="3" xfId="2" applyNumberFormat="1" applyFont="1" applyFill="1" applyBorder="1" applyAlignment="1">
      <alignment vertical="center"/>
    </xf>
    <xf numFmtId="3" fontId="8" fillId="4" borderId="4" xfId="2" applyNumberFormat="1" applyFont="1" applyFill="1" applyBorder="1" applyAlignment="1">
      <alignment vertical="center"/>
    </xf>
    <xf numFmtId="3" fontId="8" fillId="3" borderId="4" xfId="2" applyNumberFormat="1" applyFont="1" applyFill="1" applyBorder="1" applyAlignment="1">
      <alignment horizontal="right" vertical="center"/>
    </xf>
    <xf numFmtId="0" fontId="8" fillId="0" borderId="2" xfId="2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49" fontId="8" fillId="0" borderId="3" xfId="2" applyNumberFormat="1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center" vertical="center"/>
    </xf>
    <xf numFmtId="3" fontId="8" fillId="4" borderId="4" xfId="2" applyNumberFormat="1" applyFont="1" applyFill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3" fontId="10" fillId="0" borderId="6" xfId="2" applyNumberFormat="1" applyFont="1" applyBorder="1" applyAlignment="1">
      <alignment vertical="center"/>
    </xf>
    <xf numFmtId="3" fontId="10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0" fontId="11" fillId="0" borderId="0" xfId="0" applyFont="1"/>
    <xf numFmtId="0" fontId="2" fillId="0" borderId="0" xfId="2"/>
    <xf numFmtId="3" fontId="12" fillId="0" borderId="9" xfId="2" applyNumberFormat="1" applyFont="1" applyBorder="1"/>
    <xf numFmtId="3" fontId="12" fillId="0" borderId="10" xfId="2" applyNumberFormat="1" applyFont="1" applyBorder="1"/>
    <xf numFmtId="4" fontId="13" fillId="0" borderId="0" xfId="2" applyNumberFormat="1" applyFont="1" applyAlignment="1">
      <alignment horizontal="center"/>
    </xf>
    <xf numFmtId="3" fontId="13" fillId="0" borderId="0" xfId="2" applyNumberFormat="1" applyFont="1" applyAlignment="1">
      <alignment horizontal="center"/>
    </xf>
    <xf numFmtId="0" fontId="1" fillId="0" borderId="0" xfId="0" applyFont="1"/>
    <xf numFmtId="3" fontId="14" fillId="0" borderId="5" xfId="2" applyNumberFormat="1" applyFont="1" applyBorder="1" applyAlignment="1">
      <alignment vertical="center"/>
    </xf>
    <xf numFmtId="3" fontId="15" fillId="0" borderId="0" xfId="2" applyNumberFormat="1" applyFont="1"/>
    <xf numFmtId="3" fontId="14" fillId="0" borderId="0" xfId="2" applyNumberFormat="1" applyFont="1" applyAlignment="1">
      <alignment vertical="center"/>
    </xf>
    <xf numFmtId="3" fontId="14" fillId="0" borderId="4" xfId="2" applyNumberFormat="1" applyFont="1" applyBorder="1" applyAlignment="1">
      <alignment vertical="center"/>
    </xf>
    <xf numFmtId="4" fontId="13" fillId="0" borderId="0" xfId="2" applyNumberFormat="1" applyFont="1" applyAlignment="1">
      <alignment wrapText="1"/>
    </xf>
    <xf numFmtId="3" fontId="13" fillId="0" borderId="0" xfId="2" applyNumberFormat="1" applyFont="1" applyAlignment="1">
      <alignment horizontal="center" wrapText="1"/>
    </xf>
    <xf numFmtId="3" fontId="13" fillId="0" borderId="0" xfId="2" applyNumberFormat="1" applyFont="1" applyAlignment="1">
      <alignment wrapText="1"/>
    </xf>
    <xf numFmtId="3" fontId="12" fillId="0" borderId="9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3" fontId="12" fillId="0" borderId="12" xfId="2" applyNumberFormat="1" applyFont="1" applyBorder="1" applyAlignment="1">
      <alignment horizontal="center" vertical="center"/>
    </xf>
    <xf numFmtId="3" fontId="12" fillId="0" borderId="5" xfId="2" applyNumberFormat="1" applyFont="1" applyBorder="1" applyAlignment="1">
      <alignment vertical="center"/>
    </xf>
    <xf numFmtId="3" fontId="12" fillId="0" borderId="5" xfId="2" applyNumberFormat="1" applyFont="1" applyBorder="1" applyAlignment="1">
      <alignment horizontal="center" vertical="center"/>
    </xf>
    <xf numFmtId="3" fontId="12" fillId="0" borderId="13" xfId="2" applyNumberFormat="1" applyFont="1" applyBorder="1" applyAlignment="1">
      <alignment horizontal="center" vertical="center"/>
    </xf>
    <xf numFmtId="4" fontId="13" fillId="0" borderId="0" xfId="2" applyNumberFormat="1" applyFont="1"/>
    <xf numFmtId="3" fontId="12" fillId="0" borderId="0" xfId="2" applyNumberFormat="1" applyFont="1" applyAlignment="1">
      <alignment vertical="center"/>
    </xf>
    <xf numFmtId="3" fontId="12" fillId="0" borderId="0" xfId="1" applyNumberFormat="1" applyFont="1" applyAlignment="1">
      <alignment horizontal="center" vertical="center"/>
    </xf>
    <xf numFmtId="3" fontId="13" fillId="0" borderId="0" xfId="2" applyNumberFormat="1" applyFont="1"/>
    <xf numFmtId="3" fontId="12" fillId="4" borderId="0" xfId="2" applyNumberFormat="1" applyFont="1" applyFill="1" applyAlignment="1">
      <alignment vertical="center"/>
    </xf>
    <xf numFmtId="3" fontId="12" fillId="4" borderId="0" xfId="2" applyNumberFormat="1" applyFont="1" applyFill="1" applyAlignment="1">
      <alignment horizontal="center" vertical="center"/>
    </xf>
    <xf numFmtId="3" fontId="12" fillId="4" borderId="13" xfId="2" applyNumberFormat="1" applyFont="1" applyFill="1" applyBorder="1" applyAlignment="1">
      <alignment horizontal="center" vertical="center"/>
    </xf>
    <xf numFmtId="3" fontId="16" fillId="0" borderId="0" xfId="2" applyNumberFormat="1" applyFont="1" applyAlignment="1">
      <alignment vertical="center"/>
    </xf>
    <xf numFmtId="3" fontId="17" fillId="0" borderId="5" xfId="2" applyNumberFormat="1" applyFont="1" applyBorder="1" applyAlignment="1">
      <alignment horizontal="center"/>
    </xf>
    <xf numFmtId="3" fontId="14" fillId="0" borderId="2" xfId="2" applyNumberFormat="1" applyFont="1" applyBorder="1" applyAlignment="1">
      <alignment vertical="center"/>
    </xf>
    <xf numFmtId="3" fontId="12" fillId="0" borderId="2" xfId="2" applyNumberFormat="1" applyFont="1" applyBorder="1" applyAlignment="1">
      <alignment horizontal="center" vertical="center" wrapText="1"/>
    </xf>
    <xf numFmtId="3" fontId="12" fillId="0" borderId="3" xfId="2" applyNumberFormat="1" applyFont="1" applyBorder="1" applyAlignment="1">
      <alignment horizontal="center" vertical="center" wrapText="1"/>
    </xf>
    <xf numFmtId="3" fontId="12" fillId="4" borderId="3" xfId="2" applyNumberFormat="1" applyFont="1" applyFill="1" applyBorder="1" applyAlignment="1">
      <alignment horizontal="center" vertical="center" wrapText="1"/>
    </xf>
    <xf numFmtId="3" fontId="12" fillId="4" borderId="11" xfId="2" applyNumberFormat="1" applyFont="1" applyFill="1" applyBorder="1" applyAlignment="1">
      <alignment horizontal="center" vertical="center" wrapText="1"/>
    </xf>
    <xf numFmtId="4" fontId="13" fillId="0" borderId="0" xfId="2" applyNumberFormat="1" applyFont="1" applyAlignment="1">
      <alignment horizontal="right"/>
    </xf>
    <xf numFmtId="3" fontId="14" fillId="0" borderId="0" xfId="2" applyNumberFormat="1" applyFont="1" applyAlignment="1">
      <alignment vertical="center" wrapText="1"/>
    </xf>
    <xf numFmtId="3" fontId="12" fillId="0" borderId="5" xfId="2" applyNumberFormat="1" applyFont="1" applyBorder="1" applyAlignment="1">
      <alignment horizontal="center" vertical="center" wrapText="1"/>
    </xf>
    <xf numFmtId="3" fontId="12" fillId="0" borderId="0" xfId="2" applyNumberFormat="1" applyFont="1" applyAlignment="1">
      <alignment horizontal="center" vertical="center" wrapText="1"/>
    </xf>
    <xf numFmtId="3" fontId="12" fillId="0" borderId="13" xfId="2" applyNumberFormat="1" applyFont="1" applyBorder="1" applyAlignment="1">
      <alignment horizontal="center" vertical="center" wrapText="1"/>
    </xf>
    <xf numFmtId="3" fontId="14" fillId="0" borderId="0" xfId="2" applyNumberFormat="1" applyFont="1" applyAlignment="1">
      <alignment horizontal="left" vertical="center"/>
    </xf>
    <xf numFmtId="4" fontId="16" fillId="0" borderId="0" xfId="2" applyNumberFormat="1" applyFont="1" applyAlignment="1">
      <alignment vertical="center"/>
    </xf>
    <xf numFmtId="4" fontId="16" fillId="0" borderId="0" xfId="2" applyNumberFormat="1" applyFont="1" applyAlignment="1">
      <alignment horizontal="center" vertical="center"/>
    </xf>
    <xf numFmtId="3" fontId="14" fillId="0" borderId="7" xfId="2" applyNumberFormat="1" applyFont="1" applyBorder="1" applyAlignment="1">
      <alignment vertical="center"/>
    </xf>
    <xf numFmtId="3" fontId="14" fillId="0" borderId="1" xfId="2" applyNumberFormat="1" applyFont="1" applyBorder="1" applyAlignment="1">
      <alignment vertical="center"/>
    </xf>
    <xf numFmtId="3" fontId="12" fillId="0" borderId="7" xfId="2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3" fontId="12" fillId="0" borderId="7" xfId="2" applyNumberFormat="1" applyFont="1" applyBorder="1" applyAlignment="1">
      <alignment horizontal="center" vertical="center" wrapText="1"/>
    </xf>
    <xf numFmtId="3" fontId="12" fillId="0" borderId="14" xfId="2" applyNumberFormat="1" applyFont="1" applyBorder="1" applyAlignment="1">
      <alignment horizontal="center" vertical="center"/>
    </xf>
    <xf numFmtId="3" fontId="14" fillId="0" borderId="9" xfId="2" applyNumberFormat="1" applyFont="1" applyBorder="1" applyAlignment="1">
      <alignment vertical="center"/>
    </xf>
    <xf numFmtId="3" fontId="14" fillId="0" borderId="10" xfId="2" applyNumberFormat="1" applyFont="1" applyBorder="1" applyAlignment="1">
      <alignment vertical="center"/>
    </xf>
    <xf numFmtId="3" fontId="12" fillId="0" borderId="10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vertical="center"/>
    </xf>
    <xf numFmtId="3" fontId="12" fillId="0" borderId="2" xfId="2" applyNumberFormat="1" applyFont="1" applyBorder="1" applyAlignment="1">
      <alignment horizontal="center" vertical="center"/>
    </xf>
    <xf numFmtId="3" fontId="12" fillId="0" borderId="3" xfId="2" applyNumberFormat="1" applyFont="1" applyBorder="1" applyAlignment="1">
      <alignment horizontal="center" vertical="center"/>
    </xf>
    <xf numFmtId="3" fontId="12" fillId="4" borderId="3" xfId="2" applyNumberFormat="1" applyFont="1" applyFill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 wrapText="1"/>
    </xf>
    <xf numFmtId="3" fontId="12" fillId="4" borderId="11" xfId="2" applyNumberFormat="1" applyFont="1" applyFill="1" applyBorder="1" applyAlignment="1">
      <alignment horizontal="center" vertical="center"/>
    </xf>
    <xf numFmtId="3" fontId="18" fillId="0" borderId="5" xfId="2" applyNumberFormat="1" applyFont="1" applyBorder="1" applyAlignment="1">
      <alignment horizontal="center" vertical="center"/>
    </xf>
    <xf numFmtId="3" fontId="18" fillId="0" borderId="2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 wrapText="1"/>
    </xf>
    <xf numFmtId="0" fontId="8" fillId="0" borderId="2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1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3" fontId="14" fillId="0" borderId="3" xfId="2" applyNumberFormat="1" applyFont="1" applyBorder="1" applyAlignment="1">
      <alignment vertical="center" wrapText="1"/>
    </xf>
    <xf numFmtId="3" fontId="3" fillId="0" borderId="9" xfId="2" applyNumberFormat="1" applyFont="1" applyBorder="1" applyAlignment="1">
      <alignment horizontal="center" vertical="center"/>
    </xf>
    <xf numFmtId="3" fontId="3" fillId="0" borderId="10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center"/>
    </xf>
    <xf numFmtId="3" fontId="13" fillId="0" borderId="3" xfId="2" applyNumberFormat="1" applyFont="1" applyBorder="1" applyAlignment="1">
      <alignment horizontal="center"/>
    </xf>
    <xf numFmtId="3" fontId="13" fillId="0" borderId="11" xfId="2" applyNumberFormat="1" applyFont="1" applyBorder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220192-D462-4D46-9FCB-86F0B5111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944E-3BC6-4D5D-BCF1-CF06C7F478C4}">
  <sheetPr>
    <pageSetUpPr fitToPage="1"/>
  </sheetPr>
  <dimension ref="A1:M88"/>
  <sheetViews>
    <sheetView showGridLines="0" workbookViewId="0">
      <selection activeCell="H9" sqref="H9"/>
    </sheetView>
  </sheetViews>
  <sheetFormatPr defaultRowHeight="14.5" x14ac:dyDescent="0.35"/>
  <cols>
    <col min="6" max="6" width="29.453125" customWidth="1"/>
    <col min="13" max="13" width="8" customWidth="1"/>
  </cols>
  <sheetData>
    <row r="1" spans="1:13" ht="21" x14ac:dyDescent="0.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5.5" x14ac:dyDescent="0.3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2"/>
    </row>
    <row r="3" spans="1:13" x14ac:dyDescent="0.3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3"/>
    </row>
    <row r="4" spans="1:13" ht="46" x14ac:dyDescent="0.35">
      <c r="A4" s="127" t="s">
        <v>3</v>
      </c>
      <c r="B4" s="128"/>
      <c r="C4" s="128"/>
      <c r="D4" s="128"/>
      <c r="E4" s="128"/>
      <c r="F4" s="128"/>
      <c r="G4" s="4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6"/>
    </row>
    <row r="5" spans="1:13" hidden="1" x14ac:dyDescent="0.35">
      <c r="A5" s="7" t="s">
        <v>10</v>
      </c>
      <c r="B5" s="8" t="s">
        <v>11</v>
      </c>
      <c r="C5" s="8"/>
      <c r="D5" s="8"/>
      <c r="E5" s="8"/>
      <c r="F5" s="8"/>
      <c r="G5" s="9">
        <v>10</v>
      </c>
      <c r="H5" s="9"/>
      <c r="I5" s="9"/>
      <c r="J5" s="9"/>
      <c r="K5" s="9"/>
      <c r="L5" s="9"/>
      <c r="M5" s="10"/>
    </row>
    <row r="6" spans="1:13" x14ac:dyDescent="0.35">
      <c r="A6" s="7" t="s">
        <v>12</v>
      </c>
      <c r="B6" s="8" t="s">
        <v>13</v>
      </c>
      <c r="C6" s="8"/>
      <c r="D6" s="11"/>
      <c r="E6" s="11"/>
      <c r="F6" s="12"/>
      <c r="G6" s="13">
        <v>11</v>
      </c>
      <c r="H6" s="14">
        <v>24708</v>
      </c>
      <c r="I6" s="15">
        <v>25328</v>
      </c>
      <c r="J6" s="15">
        <v>25861</v>
      </c>
      <c r="K6" s="15">
        <v>23579</v>
      </c>
      <c r="L6" s="15">
        <v>23654</v>
      </c>
      <c r="M6" s="10"/>
    </row>
    <row r="7" spans="1:13" hidden="1" x14ac:dyDescent="0.35">
      <c r="A7" s="7" t="s">
        <v>14</v>
      </c>
      <c r="B7" s="8" t="s">
        <v>15</v>
      </c>
      <c r="C7" s="8"/>
      <c r="D7" s="8"/>
      <c r="E7" s="8"/>
      <c r="F7" s="12"/>
      <c r="G7" s="9">
        <v>12</v>
      </c>
      <c r="H7" s="14">
        <v>842205</v>
      </c>
      <c r="I7" s="16"/>
      <c r="J7" s="16"/>
      <c r="K7" s="16"/>
      <c r="L7" s="16"/>
      <c r="M7" s="10"/>
    </row>
    <row r="8" spans="1:13" hidden="1" x14ac:dyDescent="0.35">
      <c r="A8" s="7" t="s">
        <v>16</v>
      </c>
      <c r="B8" s="8" t="s">
        <v>17</v>
      </c>
      <c r="C8" s="8"/>
      <c r="D8" s="8"/>
      <c r="E8" s="8"/>
      <c r="F8" s="12"/>
      <c r="G8" s="9">
        <v>13</v>
      </c>
      <c r="H8" s="17"/>
      <c r="I8" s="16"/>
      <c r="J8" s="16"/>
      <c r="K8" s="16"/>
      <c r="L8" s="16"/>
      <c r="M8" s="10"/>
    </row>
    <row r="9" spans="1:13" x14ac:dyDescent="0.35">
      <c r="A9" s="7" t="s">
        <v>18</v>
      </c>
      <c r="B9" s="8" t="s">
        <v>19</v>
      </c>
      <c r="C9" s="8"/>
      <c r="D9" s="8"/>
      <c r="E9" s="8"/>
      <c r="F9" s="11"/>
      <c r="G9" s="13">
        <v>14</v>
      </c>
      <c r="H9" s="14">
        <v>842205</v>
      </c>
      <c r="I9" s="15">
        <v>806272</v>
      </c>
      <c r="J9" s="15">
        <v>741451</v>
      </c>
      <c r="K9" s="15">
        <v>744396</v>
      </c>
      <c r="L9" s="15">
        <v>697035</v>
      </c>
      <c r="M9" s="10"/>
    </row>
    <row r="10" spans="1:13" x14ac:dyDescent="0.35">
      <c r="A10" s="7" t="s">
        <v>20</v>
      </c>
      <c r="B10" s="18" t="s">
        <v>21</v>
      </c>
      <c r="C10" s="8"/>
      <c r="D10" s="8"/>
      <c r="E10" s="8"/>
      <c r="F10" s="12"/>
      <c r="G10" s="13">
        <v>15</v>
      </c>
      <c r="H10" s="19">
        <f>0</f>
        <v>0</v>
      </c>
      <c r="I10" s="16">
        <v>0</v>
      </c>
      <c r="J10" s="16">
        <v>0</v>
      </c>
      <c r="K10" s="16">
        <v>0</v>
      </c>
      <c r="L10" s="16">
        <v>0</v>
      </c>
      <c r="M10" s="10"/>
    </row>
    <row r="11" spans="1:13" hidden="1" x14ac:dyDescent="0.35">
      <c r="A11" s="7" t="s">
        <v>22</v>
      </c>
      <c r="B11" s="18" t="s">
        <v>23</v>
      </c>
      <c r="C11" s="8"/>
      <c r="D11" s="8"/>
      <c r="E11" s="20" t="s">
        <v>24</v>
      </c>
      <c r="F11" s="11"/>
      <c r="G11" s="9">
        <v>16</v>
      </c>
      <c r="H11" s="17"/>
      <c r="I11" s="16"/>
      <c r="J11" s="16"/>
      <c r="K11" s="16"/>
      <c r="L11" s="16"/>
      <c r="M11" s="10"/>
    </row>
    <row r="12" spans="1:13" x14ac:dyDescent="0.35">
      <c r="A12" s="7" t="s">
        <v>25</v>
      </c>
      <c r="B12" s="117" t="s">
        <v>26</v>
      </c>
      <c r="C12" s="117"/>
      <c r="D12" s="117"/>
      <c r="E12" s="117"/>
      <c r="F12" s="117"/>
      <c r="G12" s="13">
        <v>17</v>
      </c>
      <c r="H12" s="21">
        <v>126</v>
      </c>
      <c r="I12" s="16">
        <v>126</v>
      </c>
      <c r="J12" s="16">
        <v>126</v>
      </c>
      <c r="K12" s="16">
        <v>0</v>
      </c>
      <c r="L12" s="16">
        <v>0</v>
      </c>
      <c r="M12" s="10"/>
    </row>
    <row r="13" spans="1:13" x14ac:dyDescent="0.35">
      <c r="A13" s="7" t="s">
        <v>27</v>
      </c>
      <c r="B13" s="8" t="s">
        <v>28</v>
      </c>
      <c r="C13" s="8"/>
      <c r="D13" s="8"/>
      <c r="E13" s="8"/>
      <c r="F13" s="12"/>
      <c r="G13" s="9">
        <v>18</v>
      </c>
      <c r="H13" s="22">
        <v>126</v>
      </c>
      <c r="I13" s="16">
        <v>126</v>
      </c>
      <c r="J13" s="16">
        <v>126</v>
      </c>
      <c r="K13" s="16"/>
      <c r="L13" s="16"/>
      <c r="M13" s="10"/>
    </row>
    <row r="14" spans="1:13" ht="15" hidden="1" customHeight="1" x14ac:dyDescent="0.35">
      <c r="A14" s="7" t="s">
        <v>29</v>
      </c>
      <c r="B14" s="117" t="s">
        <v>30</v>
      </c>
      <c r="C14" s="117"/>
      <c r="D14" s="117"/>
      <c r="E14" s="117"/>
      <c r="F14" s="117"/>
      <c r="G14" s="9" t="s">
        <v>31</v>
      </c>
      <c r="H14" s="17"/>
      <c r="I14" s="16"/>
      <c r="J14" s="16"/>
      <c r="K14" s="16"/>
      <c r="L14" s="16"/>
      <c r="M14" s="10"/>
    </row>
    <row r="15" spans="1:13" ht="15" hidden="1" customHeight="1" x14ac:dyDescent="0.35">
      <c r="A15" s="7" t="s">
        <v>32</v>
      </c>
      <c r="B15" s="117" t="s">
        <v>33</v>
      </c>
      <c r="C15" s="117"/>
      <c r="D15" s="117"/>
      <c r="E15" s="117"/>
      <c r="F15" s="117"/>
      <c r="G15" s="9">
        <v>20</v>
      </c>
      <c r="H15" s="17"/>
      <c r="I15" s="16"/>
      <c r="J15" s="16"/>
      <c r="K15" s="16"/>
      <c r="L15" s="16"/>
      <c r="M15" s="10"/>
    </row>
    <row r="16" spans="1:13" ht="15" hidden="1" customHeight="1" x14ac:dyDescent="0.35">
      <c r="A16" s="7" t="s">
        <v>34</v>
      </c>
      <c r="B16" s="122" t="s">
        <v>35</v>
      </c>
      <c r="C16" s="122"/>
      <c r="D16" s="122"/>
      <c r="E16" s="122"/>
      <c r="F16" s="122"/>
      <c r="G16" s="9">
        <v>21</v>
      </c>
      <c r="H16" s="17"/>
      <c r="I16" s="16"/>
      <c r="J16" s="16"/>
      <c r="K16" s="16"/>
      <c r="L16" s="16"/>
      <c r="M16" s="10"/>
    </row>
    <row r="17" spans="1:13" x14ac:dyDescent="0.35">
      <c r="A17" s="7" t="s">
        <v>36</v>
      </c>
      <c r="B17" s="117" t="s">
        <v>37</v>
      </c>
      <c r="C17" s="117"/>
      <c r="D17" s="117"/>
      <c r="E17" s="8"/>
      <c r="F17" s="12"/>
      <c r="G17" s="9" t="s">
        <v>38</v>
      </c>
      <c r="H17" s="22">
        <v>842079</v>
      </c>
      <c r="I17" s="16">
        <v>806146</v>
      </c>
      <c r="J17" s="16">
        <v>741326</v>
      </c>
      <c r="K17" s="16">
        <v>744396</v>
      </c>
      <c r="L17" s="16">
        <v>697034</v>
      </c>
      <c r="M17" s="10"/>
    </row>
    <row r="18" spans="1:13" x14ac:dyDescent="0.35">
      <c r="A18" s="7" t="s">
        <v>27</v>
      </c>
      <c r="B18" s="8" t="s">
        <v>39</v>
      </c>
      <c r="C18" s="8"/>
      <c r="D18" s="8"/>
      <c r="E18" s="8"/>
      <c r="F18" s="8"/>
      <c r="G18" s="9">
        <v>23</v>
      </c>
      <c r="H18" s="22">
        <v>28365</v>
      </c>
      <c r="I18" s="23">
        <v>27695</v>
      </c>
      <c r="J18" s="23">
        <v>23329</v>
      </c>
      <c r="K18" s="23">
        <v>21153</v>
      </c>
      <c r="L18" s="23">
        <v>20113</v>
      </c>
      <c r="M18" s="24"/>
    </row>
    <row r="19" spans="1:13" x14ac:dyDescent="0.35">
      <c r="A19" s="7" t="s">
        <v>29</v>
      </c>
      <c r="B19" s="8" t="s">
        <v>40</v>
      </c>
      <c r="C19" s="8"/>
      <c r="D19" s="8"/>
      <c r="E19" s="8"/>
      <c r="F19" s="12"/>
      <c r="G19" s="9" t="s">
        <v>41</v>
      </c>
      <c r="H19" s="22">
        <v>512407</v>
      </c>
      <c r="I19" s="23">
        <v>462922</v>
      </c>
      <c r="J19" s="23">
        <v>482822</v>
      </c>
      <c r="K19" s="23">
        <v>384013</v>
      </c>
      <c r="L19" s="23">
        <v>389399</v>
      </c>
      <c r="M19" s="24"/>
    </row>
    <row r="20" spans="1:13" ht="15" hidden="1" customHeight="1" x14ac:dyDescent="0.35">
      <c r="A20" s="7" t="s">
        <v>32</v>
      </c>
      <c r="B20" s="117" t="s">
        <v>42</v>
      </c>
      <c r="C20" s="117"/>
      <c r="D20" s="117"/>
      <c r="E20" s="117"/>
      <c r="F20" s="117"/>
      <c r="G20" s="9">
        <v>25</v>
      </c>
      <c r="H20" s="17"/>
      <c r="I20" s="16"/>
      <c r="J20" s="16"/>
      <c r="K20" s="16"/>
      <c r="L20" s="16"/>
      <c r="M20" s="10"/>
    </row>
    <row r="21" spans="1:13" ht="15" customHeight="1" x14ac:dyDescent="0.35">
      <c r="A21" s="7" t="s">
        <v>34</v>
      </c>
      <c r="B21" s="117" t="s">
        <v>43</v>
      </c>
      <c r="C21" s="117"/>
      <c r="D21" s="117"/>
      <c r="E21" s="117"/>
      <c r="F21" s="117"/>
      <c r="G21" s="13">
        <v>26</v>
      </c>
      <c r="H21" s="21">
        <v>121307</v>
      </c>
      <c r="I21" s="16">
        <v>122980</v>
      </c>
      <c r="J21" s="16">
        <v>125079</v>
      </c>
      <c r="K21" s="16">
        <v>123370</v>
      </c>
      <c r="L21" s="16">
        <v>121661</v>
      </c>
      <c r="M21" s="10"/>
    </row>
    <row r="22" spans="1:13" x14ac:dyDescent="0.35">
      <c r="A22" s="25" t="s">
        <v>44</v>
      </c>
      <c r="B22" s="123" t="s">
        <v>45</v>
      </c>
      <c r="C22" s="123"/>
      <c r="D22" s="123"/>
      <c r="E22" s="123"/>
      <c r="F22" s="123"/>
      <c r="G22" s="26">
        <v>27</v>
      </c>
      <c r="H22" s="27">
        <v>180000</v>
      </c>
      <c r="I22" s="28">
        <v>192549</v>
      </c>
      <c r="J22" s="28">
        <v>110096</v>
      </c>
      <c r="K22" s="28">
        <v>215860</v>
      </c>
      <c r="L22" s="28">
        <v>165861</v>
      </c>
      <c r="M22" s="10"/>
    </row>
    <row r="23" spans="1:13" hidden="1" x14ac:dyDescent="0.35">
      <c r="A23" s="7" t="s">
        <v>46</v>
      </c>
      <c r="B23" s="8" t="s">
        <v>47</v>
      </c>
      <c r="C23" s="8"/>
      <c r="D23" s="8"/>
      <c r="E23" s="8"/>
      <c r="F23" s="12"/>
      <c r="G23" s="9" t="s">
        <v>48</v>
      </c>
      <c r="H23" s="17"/>
      <c r="I23" s="16"/>
      <c r="J23" s="16"/>
      <c r="K23" s="16"/>
      <c r="L23" s="16"/>
      <c r="M23" s="10"/>
    </row>
    <row r="24" spans="1:13" hidden="1" x14ac:dyDescent="0.35">
      <c r="A24" s="7" t="s">
        <v>49</v>
      </c>
      <c r="B24" s="18" t="s">
        <v>50</v>
      </c>
      <c r="C24" s="8"/>
      <c r="D24" s="8"/>
      <c r="E24" s="8"/>
      <c r="F24" s="12"/>
      <c r="G24" s="9" t="s">
        <v>51</v>
      </c>
      <c r="H24" s="17"/>
      <c r="I24" s="16"/>
      <c r="J24" s="16"/>
      <c r="K24" s="16"/>
      <c r="L24" s="16"/>
      <c r="M24" s="10"/>
    </row>
    <row r="25" spans="1:13" ht="15" hidden="1" customHeight="1" x14ac:dyDescent="0.35">
      <c r="A25" s="25" t="s">
        <v>52</v>
      </c>
      <c r="B25" s="121" t="s">
        <v>53</v>
      </c>
      <c r="C25" s="121"/>
      <c r="D25" s="121"/>
      <c r="E25" s="121"/>
      <c r="F25" s="121"/>
      <c r="G25" s="29">
        <v>30</v>
      </c>
      <c r="H25" s="30"/>
      <c r="I25" s="31"/>
      <c r="J25" s="31"/>
      <c r="K25" s="31"/>
      <c r="L25" s="31"/>
      <c r="M25" s="10"/>
    </row>
    <row r="26" spans="1:13" x14ac:dyDescent="0.35">
      <c r="A26" s="32" t="s">
        <v>54</v>
      </c>
      <c r="B26" s="33" t="s">
        <v>55</v>
      </c>
      <c r="C26" s="33"/>
      <c r="D26" s="33"/>
      <c r="E26" s="33"/>
      <c r="F26" s="33"/>
      <c r="G26" s="13"/>
      <c r="H26" s="34">
        <v>266372</v>
      </c>
      <c r="I26" s="15">
        <v>335923</v>
      </c>
      <c r="J26" s="15">
        <v>252834</v>
      </c>
      <c r="K26" s="15">
        <v>249535</v>
      </c>
      <c r="L26" s="15">
        <v>196473</v>
      </c>
      <c r="M26" s="10"/>
    </row>
    <row r="27" spans="1:13" x14ac:dyDescent="0.35">
      <c r="A27" s="7" t="s">
        <v>56</v>
      </c>
      <c r="B27" s="8" t="s">
        <v>57</v>
      </c>
      <c r="C27" s="8"/>
      <c r="D27" s="8"/>
      <c r="E27" s="8"/>
      <c r="F27" s="8"/>
      <c r="G27" s="9" t="s">
        <v>58</v>
      </c>
      <c r="H27" s="22">
        <v>234045</v>
      </c>
      <c r="I27" s="16">
        <v>282118</v>
      </c>
      <c r="J27" s="16">
        <v>218846</v>
      </c>
      <c r="K27" s="16">
        <v>214254</v>
      </c>
      <c r="L27" s="16">
        <v>174693</v>
      </c>
      <c r="M27" s="10"/>
    </row>
    <row r="28" spans="1:13" x14ac:dyDescent="0.35">
      <c r="A28" s="7" t="s">
        <v>59</v>
      </c>
      <c r="B28" s="8" t="s">
        <v>60</v>
      </c>
      <c r="C28" s="8"/>
      <c r="D28" s="11"/>
      <c r="E28" s="11"/>
      <c r="F28" s="12"/>
      <c r="G28" s="13">
        <v>32</v>
      </c>
      <c r="H28" s="21">
        <v>158500</v>
      </c>
      <c r="I28" s="16">
        <v>146758</v>
      </c>
      <c r="J28" s="16">
        <v>129753</v>
      </c>
      <c r="K28" s="16">
        <v>150545</v>
      </c>
      <c r="L28" s="16">
        <v>128384</v>
      </c>
      <c r="M28" s="10"/>
    </row>
    <row r="29" spans="1:13" x14ac:dyDescent="0.35">
      <c r="A29" s="7" t="s">
        <v>61</v>
      </c>
      <c r="B29" s="8" t="s">
        <v>62</v>
      </c>
      <c r="C29" s="8"/>
      <c r="D29" s="8"/>
      <c r="E29" s="8"/>
      <c r="F29" s="12"/>
      <c r="G29" s="9">
        <v>33</v>
      </c>
      <c r="H29" s="17">
        <f>0</f>
        <v>0</v>
      </c>
      <c r="I29" s="35">
        <v>0</v>
      </c>
      <c r="J29" s="35">
        <v>0</v>
      </c>
      <c r="K29" s="35">
        <v>0</v>
      </c>
      <c r="L29" s="35">
        <v>0</v>
      </c>
      <c r="M29" s="36"/>
    </row>
    <row r="30" spans="1:13" x14ac:dyDescent="0.35">
      <c r="A30" s="7" t="s">
        <v>63</v>
      </c>
      <c r="B30" s="8" t="s">
        <v>64</v>
      </c>
      <c r="C30" s="8"/>
      <c r="D30" s="8"/>
      <c r="E30" s="8"/>
      <c r="F30" s="12"/>
      <c r="G30" s="9">
        <v>34</v>
      </c>
      <c r="H30" s="22">
        <f>H28</f>
        <v>158500</v>
      </c>
      <c r="I30" s="16">
        <v>146758</v>
      </c>
      <c r="J30" s="16">
        <v>129753</v>
      </c>
      <c r="K30" s="16">
        <v>150545</v>
      </c>
      <c r="L30" s="16">
        <v>128384</v>
      </c>
      <c r="M30" s="10"/>
    </row>
    <row r="31" spans="1:13" x14ac:dyDescent="0.35">
      <c r="A31" s="7" t="s">
        <v>65</v>
      </c>
      <c r="B31" s="8" t="s">
        <v>66</v>
      </c>
      <c r="C31" s="8"/>
      <c r="D31" s="8"/>
      <c r="E31" s="8"/>
      <c r="F31" s="11"/>
      <c r="G31" s="13">
        <v>35</v>
      </c>
      <c r="H31" s="21">
        <v>75545</v>
      </c>
      <c r="I31" s="16">
        <v>135361</v>
      </c>
      <c r="J31" s="16">
        <v>89093</v>
      </c>
      <c r="K31" s="16">
        <v>63709</v>
      </c>
      <c r="L31" s="16">
        <v>46309</v>
      </c>
      <c r="M31" s="10"/>
    </row>
    <row r="32" spans="1:13" x14ac:dyDescent="0.35">
      <c r="A32" s="7"/>
      <c r="B32" s="8" t="s">
        <v>67</v>
      </c>
      <c r="C32" s="8"/>
      <c r="D32" s="8"/>
      <c r="E32" s="8"/>
      <c r="F32" s="11"/>
      <c r="G32" s="13">
        <v>36</v>
      </c>
      <c r="H32" s="19">
        <v>0</v>
      </c>
      <c r="I32" s="16">
        <v>0</v>
      </c>
      <c r="J32" s="16">
        <v>0</v>
      </c>
      <c r="K32" s="16">
        <v>0</v>
      </c>
      <c r="L32" s="16">
        <v>0</v>
      </c>
      <c r="M32" s="10"/>
    </row>
    <row r="33" spans="1:13" x14ac:dyDescent="0.35">
      <c r="A33" s="7" t="s">
        <v>68</v>
      </c>
      <c r="B33" s="117" t="s">
        <v>69</v>
      </c>
      <c r="C33" s="117"/>
      <c r="D33" s="117"/>
      <c r="E33" s="117"/>
      <c r="F33" s="117"/>
      <c r="G33" s="13" t="s">
        <v>70</v>
      </c>
      <c r="H33" s="21">
        <v>8258</v>
      </c>
      <c r="I33" s="16">
        <v>23307</v>
      </c>
      <c r="J33" s="16">
        <v>9087</v>
      </c>
      <c r="K33" s="16">
        <v>11240</v>
      </c>
      <c r="L33" s="16">
        <v>2074</v>
      </c>
      <c r="M33" s="10"/>
    </row>
    <row r="34" spans="1:13" x14ac:dyDescent="0.35">
      <c r="A34" s="7" t="s">
        <v>71</v>
      </c>
      <c r="B34" s="117" t="s">
        <v>72</v>
      </c>
      <c r="C34" s="117"/>
      <c r="D34" s="117"/>
      <c r="E34" s="117"/>
      <c r="F34" s="117"/>
      <c r="G34" s="9">
        <v>41</v>
      </c>
      <c r="H34" s="22">
        <v>24069</v>
      </c>
      <c r="I34" s="16">
        <v>30498</v>
      </c>
      <c r="J34" s="16">
        <v>24901</v>
      </c>
      <c r="K34" s="16">
        <v>24041</v>
      </c>
      <c r="L34" s="16">
        <v>19706</v>
      </c>
      <c r="M34" s="10"/>
    </row>
    <row r="35" spans="1:13" ht="15" customHeight="1" x14ac:dyDescent="0.35">
      <c r="A35" s="7" t="s">
        <v>61</v>
      </c>
      <c r="B35" s="122" t="s">
        <v>73</v>
      </c>
      <c r="C35" s="122"/>
      <c r="D35" s="122"/>
      <c r="E35" s="122"/>
      <c r="F35" s="122"/>
      <c r="G35" s="9">
        <v>42</v>
      </c>
      <c r="H35" s="17">
        <v>0</v>
      </c>
      <c r="I35" s="16">
        <v>0</v>
      </c>
      <c r="J35" s="16">
        <v>0</v>
      </c>
      <c r="K35" s="16">
        <v>0</v>
      </c>
      <c r="L35" s="16">
        <v>0</v>
      </c>
      <c r="M35" s="10"/>
    </row>
    <row r="36" spans="1:13" ht="15" hidden="1" customHeight="1" x14ac:dyDescent="0.35">
      <c r="A36" s="7" t="s">
        <v>63</v>
      </c>
      <c r="B36" s="122" t="s">
        <v>74</v>
      </c>
      <c r="C36" s="122"/>
      <c r="D36" s="122"/>
      <c r="E36" s="122"/>
      <c r="F36" s="122"/>
      <c r="G36" s="9">
        <v>43</v>
      </c>
      <c r="H36" s="17"/>
      <c r="I36" s="16"/>
      <c r="J36" s="16"/>
      <c r="K36" s="16"/>
      <c r="L36" s="16"/>
      <c r="M36" s="10"/>
    </row>
    <row r="37" spans="1:13" x14ac:dyDescent="0.35">
      <c r="A37" s="7" t="s">
        <v>75</v>
      </c>
      <c r="B37" s="117" t="s">
        <v>76</v>
      </c>
      <c r="C37" s="117"/>
      <c r="D37" s="117"/>
      <c r="E37" s="117"/>
      <c r="F37" s="117"/>
      <c r="G37" s="9">
        <v>44</v>
      </c>
      <c r="H37" s="37">
        <v>87430</v>
      </c>
      <c r="I37" s="15">
        <v>111593</v>
      </c>
      <c r="J37" s="15">
        <v>156085</v>
      </c>
      <c r="K37" s="15">
        <v>156085</v>
      </c>
      <c r="L37" s="15">
        <v>133650</v>
      </c>
      <c r="M37" s="10"/>
    </row>
    <row r="38" spans="1:13" x14ac:dyDescent="0.35">
      <c r="A38" s="7"/>
      <c r="B38" s="8" t="s">
        <v>77</v>
      </c>
      <c r="C38" s="8" t="s">
        <v>78</v>
      </c>
      <c r="D38" s="8"/>
      <c r="E38" s="8"/>
      <c r="F38" s="12"/>
      <c r="G38" s="9">
        <v>45</v>
      </c>
      <c r="H38" s="22">
        <v>1639</v>
      </c>
      <c r="I38" s="23">
        <v>1739</v>
      </c>
      <c r="J38" s="23">
        <v>1860</v>
      </c>
      <c r="K38" s="23">
        <v>1444</v>
      </c>
      <c r="L38" s="23">
        <v>1522</v>
      </c>
      <c r="M38" s="24"/>
    </row>
    <row r="39" spans="1:13" x14ac:dyDescent="0.35">
      <c r="A39" s="7"/>
      <c r="B39" s="8" t="s">
        <v>25</v>
      </c>
      <c r="C39" s="8" t="s">
        <v>79</v>
      </c>
      <c r="D39" s="8"/>
      <c r="E39" s="8"/>
      <c r="F39" s="8"/>
      <c r="G39" s="9" t="s">
        <v>80</v>
      </c>
      <c r="H39" s="22">
        <v>85791</v>
      </c>
      <c r="I39" s="23">
        <v>109854</v>
      </c>
      <c r="J39" s="23">
        <v>154225</v>
      </c>
      <c r="K39" s="23">
        <v>135998</v>
      </c>
      <c r="L39" s="23">
        <v>132128</v>
      </c>
      <c r="M39" s="24"/>
    </row>
    <row r="40" spans="1:13" hidden="1" x14ac:dyDescent="0.35">
      <c r="A40" s="7"/>
      <c r="B40" s="8" t="s">
        <v>36</v>
      </c>
      <c r="C40" s="8" t="s">
        <v>81</v>
      </c>
      <c r="D40" s="8"/>
      <c r="E40" s="8"/>
      <c r="F40" s="8"/>
      <c r="G40" s="13" t="s">
        <v>82</v>
      </c>
      <c r="H40" s="19"/>
      <c r="I40" s="16"/>
      <c r="J40" s="16"/>
      <c r="K40" s="16"/>
      <c r="L40" s="16"/>
      <c r="M40" s="10"/>
    </row>
    <row r="41" spans="1:13" x14ac:dyDescent="0.35">
      <c r="A41" s="7" t="s">
        <v>83</v>
      </c>
      <c r="B41" s="117" t="s">
        <v>84</v>
      </c>
      <c r="C41" s="117"/>
      <c r="D41" s="117"/>
      <c r="E41" s="117"/>
      <c r="F41" s="117"/>
      <c r="G41" s="9" t="s">
        <v>85</v>
      </c>
      <c r="H41" s="37">
        <v>205256</v>
      </c>
      <c r="I41" s="15">
        <v>207304</v>
      </c>
      <c r="J41" s="15">
        <v>156291</v>
      </c>
      <c r="K41" s="15">
        <v>139047</v>
      </c>
      <c r="L41" s="15">
        <v>128519</v>
      </c>
      <c r="M41" s="10"/>
    </row>
    <row r="42" spans="1:13" x14ac:dyDescent="0.35">
      <c r="A42" s="7"/>
      <c r="B42" s="8" t="s">
        <v>77</v>
      </c>
      <c r="C42" s="8" t="s">
        <v>86</v>
      </c>
      <c r="D42" s="8"/>
      <c r="E42" s="8"/>
      <c r="F42" s="12"/>
      <c r="G42" s="9" t="s">
        <v>87</v>
      </c>
      <c r="H42" s="22">
        <v>0</v>
      </c>
      <c r="I42" s="23">
        <v>0</v>
      </c>
      <c r="J42" s="23">
        <v>260</v>
      </c>
      <c r="K42" s="23">
        <v>0</v>
      </c>
      <c r="L42" s="23">
        <v>0</v>
      </c>
      <c r="M42" s="10"/>
    </row>
    <row r="43" spans="1:13" x14ac:dyDescent="0.35">
      <c r="A43" s="7"/>
      <c r="B43" s="18" t="s">
        <v>25</v>
      </c>
      <c r="C43" s="8" t="s">
        <v>88</v>
      </c>
      <c r="D43" s="8"/>
      <c r="E43" s="8"/>
      <c r="F43" s="12"/>
      <c r="G43" s="9" t="s">
        <v>89</v>
      </c>
      <c r="H43" s="22">
        <v>53789</v>
      </c>
      <c r="I43" s="23">
        <v>56399</v>
      </c>
      <c r="J43" s="23">
        <v>56544</v>
      </c>
      <c r="K43" s="23">
        <v>59863</v>
      </c>
      <c r="L43" s="23">
        <v>42885</v>
      </c>
      <c r="M43" s="24"/>
    </row>
    <row r="44" spans="1:13" x14ac:dyDescent="0.35">
      <c r="A44" s="7"/>
      <c r="B44" s="38"/>
      <c r="C44" s="8" t="s">
        <v>90</v>
      </c>
      <c r="D44" s="8" t="s">
        <v>91</v>
      </c>
      <c r="E44" s="8"/>
      <c r="F44" s="8"/>
      <c r="G44" s="13" t="s">
        <v>92</v>
      </c>
      <c r="H44" s="21">
        <v>513</v>
      </c>
      <c r="I44" s="23">
        <v>468</v>
      </c>
      <c r="J44" s="23">
        <v>411</v>
      </c>
      <c r="K44" s="23">
        <v>334</v>
      </c>
      <c r="L44" s="23">
        <v>328</v>
      </c>
      <c r="M44" s="24"/>
    </row>
    <row r="45" spans="1:13" x14ac:dyDescent="0.35">
      <c r="A45" s="7"/>
      <c r="B45" s="18"/>
      <c r="C45" s="18" t="s">
        <v>93</v>
      </c>
      <c r="D45" s="18" t="s">
        <v>94</v>
      </c>
      <c r="E45" s="18"/>
      <c r="F45" s="18"/>
      <c r="G45" s="13" t="s">
        <v>95</v>
      </c>
      <c r="H45" s="21">
        <v>53276</v>
      </c>
      <c r="I45" s="23">
        <v>55931</v>
      </c>
      <c r="J45" s="23">
        <v>56133</v>
      </c>
      <c r="K45" s="23">
        <v>59529</v>
      </c>
      <c r="L45" s="23">
        <v>42557</v>
      </c>
      <c r="M45" s="24"/>
    </row>
    <row r="46" spans="1:13" x14ac:dyDescent="0.35">
      <c r="A46" s="7"/>
      <c r="B46" s="8" t="s">
        <v>36</v>
      </c>
      <c r="C46" s="8" t="s">
        <v>96</v>
      </c>
      <c r="D46" s="8"/>
      <c r="E46" s="8"/>
      <c r="F46" s="8"/>
      <c r="G46" s="9" t="s">
        <v>97</v>
      </c>
      <c r="H46" s="22">
        <v>151467</v>
      </c>
      <c r="I46" s="23">
        <v>150905</v>
      </c>
      <c r="J46" s="23">
        <v>99487</v>
      </c>
      <c r="K46" s="23">
        <v>79184</v>
      </c>
      <c r="L46" s="23">
        <v>85634</v>
      </c>
      <c r="M46" s="24"/>
    </row>
    <row r="47" spans="1:13" x14ac:dyDescent="0.35">
      <c r="A47" s="39"/>
      <c r="B47" s="40"/>
      <c r="C47" s="40" t="s">
        <v>90</v>
      </c>
      <c r="D47" s="40" t="s">
        <v>98</v>
      </c>
      <c r="E47" s="40"/>
      <c r="F47" s="40"/>
      <c r="G47" s="41" t="s">
        <v>99</v>
      </c>
      <c r="H47" s="42">
        <v>150467</v>
      </c>
      <c r="I47" s="23">
        <v>149679</v>
      </c>
      <c r="J47" s="23">
        <v>98765</v>
      </c>
      <c r="K47" s="23">
        <v>78094</v>
      </c>
      <c r="L47" s="23">
        <v>84635</v>
      </c>
      <c r="M47" s="24"/>
    </row>
    <row r="48" spans="1:13" x14ac:dyDescent="0.35">
      <c r="A48" s="43" t="s">
        <v>100</v>
      </c>
      <c r="B48" s="44"/>
      <c r="C48" s="44"/>
      <c r="D48" s="44"/>
      <c r="E48" s="44"/>
      <c r="F48" s="44"/>
      <c r="G48" s="44"/>
      <c r="H48" s="45">
        <v>1425972</v>
      </c>
      <c r="I48" s="46">
        <v>1486421</v>
      </c>
      <c r="J48" s="46">
        <v>1332522</v>
      </c>
      <c r="K48" s="46">
        <v>1294000</v>
      </c>
      <c r="L48" s="46">
        <v>1179331</v>
      </c>
      <c r="M48" s="10"/>
    </row>
    <row r="49" spans="1:13" x14ac:dyDescent="0.35">
      <c r="A49" s="47" t="s">
        <v>10</v>
      </c>
      <c r="B49" s="48" t="s">
        <v>101</v>
      </c>
      <c r="C49" s="48"/>
      <c r="D49" s="48"/>
      <c r="E49" s="48"/>
      <c r="F49" s="49"/>
      <c r="G49" s="50" t="s">
        <v>102</v>
      </c>
      <c r="H49" s="51">
        <v>681334.82000000007</v>
      </c>
      <c r="I49" s="46">
        <v>642549.77</v>
      </c>
      <c r="J49" s="46">
        <v>568926.77</v>
      </c>
      <c r="K49" s="46">
        <v>539645.77</v>
      </c>
      <c r="L49" s="46">
        <v>522340.77</v>
      </c>
      <c r="M49" s="10"/>
    </row>
    <row r="50" spans="1:13" x14ac:dyDescent="0.35">
      <c r="A50" s="7"/>
      <c r="B50" s="8" t="s">
        <v>77</v>
      </c>
      <c r="C50" s="8" t="s">
        <v>103</v>
      </c>
      <c r="D50" s="8"/>
      <c r="E50" s="8"/>
      <c r="F50" s="12"/>
      <c r="G50" s="52" t="s">
        <v>104</v>
      </c>
      <c r="H50" s="21">
        <v>275000</v>
      </c>
      <c r="I50" s="53">
        <v>275000</v>
      </c>
      <c r="J50" s="53">
        <v>275000</v>
      </c>
      <c r="K50" s="53">
        <v>275000</v>
      </c>
      <c r="L50" s="53">
        <v>275000</v>
      </c>
      <c r="M50" s="24"/>
    </row>
    <row r="51" spans="1:13" hidden="1" x14ac:dyDescent="0.35">
      <c r="A51" s="7"/>
      <c r="B51" s="8"/>
      <c r="C51" s="8" t="s">
        <v>90</v>
      </c>
      <c r="D51" s="8" t="s">
        <v>105</v>
      </c>
      <c r="E51" s="8"/>
      <c r="F51" s="12"/>
      <c r="G51" s="52" t="s">
        <v>106</v>
      </c>
      <c r="H51" s="19"/>
      <c r="I51" s="53">
        <v>0</v>
      </c>
      <c r="J51" s="53">
        <v>0</v>
      </c>
      <c r="K51" s="53">
        <v>0</v>
      </c>
      <c r="L51" s="53">
        <v>0</v>
      </c>
      <c r="M51" s="24"/>
    </row>
    <row r="52" spans="1:13" hidden="1" x14ac:dyDescent="0.35">
      <c r="A52" s="7"/>
      <c r="B52" s="8" t="s">
        <v>25</v>
      </c>
      <c r="C52" s="8" t="s">
        <v>107</v>
      </c>
      <c r="D52" s="8"/>
      <c r="E52" s="8"/>
      <c r="F52" s="12"/>
      <c r="G52" s="52" t="s">
        <v>108</v>
      </c>
      <c r="H52" s="19"/>
      <c r="I52" s="53">
        <v>0</v>
      </c>
      <c r="J52" s="53">
        <v>0</v>
      </c>
      <c r="K52" s="53">
        <v>0</v>
      </c>
      <c r="L52" s="53">
        <v>0</v>
      </c>
      <c r="M52" s="24"/>
    </row>
    <row r="53" spans="1:13" hidden="1" x14ac:dyDescent="0.35">
      <c r="A53" s="7"/>
      <c r="B53" s="8" t="s">
        <v>36</v>
      </c>
      <c r="C53" s="8" t="s">
        <v>109</v>
      </c>
      <c r="D53" s="8"/>
      <c r="E53" s="8"/>
      <c r="F53" s="12"/>
      <c r="G53" s="52" t="s">
        <v>110</v>
      </c>
      <c r="H53" s="19"/>
      <c r="I53" s="53">
        <v>0</v>
      </c>
      <c r="J53" s="53">
        <v>0</v>
      </c>
      <c r="K53" s="53">
        <v>0</v>
      </c>
      <c r="L53" s="53">
        <v>0</v>
      </c>
      <c r="M53" s="24"/>
    </row>
    <row r="54" spans="1:13" x14ac:dyDescent="0.35">
      <c r="A54" s="7"/>
      <c r="B54" s="8" t="s">
        <v>49</v>
      </c>
      <c r="C54" s="8" t="s">
        <v>111</v>
      </c>
      <c r="D54" s="8"/>
      <c r="E54" s="8"/>
      <c r="F54" s="12"/>
      <c r="G54" s="52" t="s">
        <v>112</v>
      </c>
      <c r="H54" s="21">
        <v>37782.82</v>
      </c>
      <c r="I54" s="53">
        <v>37782.82</v>
      </c>
      <c r="J54" s="53">
        <v>37782.82</v>
      </c>
      <c r="K54" s="53">
        <v>37782.82</v>
      </c>
      <c r="L54" s="53">
        <v>37782.82</v>
      </c>
      <c r="M54" s="24"/>
    </row>
    <row r="55" spans="1:13" x14ac:dyDescent="0.35">
      <c r="A55" s="7"/>
      <c r="B55" s="8" t="s">
        <v>113</v>
      </c>
      <c r="C55" s="8" t="s">
        <v>114</v>
      </c>
      <c r="D55" s="8"/>
      <c r="E55" s="8"/>
      <c r="F55" s="12"/>
      <c r="G55" s="52" t="s">
        <v>115</v>
      </c>
      <c r="H55" s="21">
        <v>0</v>
      </c>
      <c r="I55" s="53">
        <v>0</v>
      </c>
      <c r="J55" s="53">
        <v>0</v>
      </c>
      <c r="K55" s="53">
        <v>0</v>
      </c>
      <c r="L55" s="53">
        <v>0</v>
      </c>
      <c r="M55" s="24"/>
    </row>
    <row r="56" spans="1:13" ht="23.25" customHeight="1" x14ac:dyDescent="0.35">
      <c r="A56" s="7"/>
      <c r="B56" s="8" t="s">
        <v>116</v>
      </c>
      <c r="C56" s="118" t="s">
        <v>117</v>
      </c>
      <c r="D56" s="118"/>
      <c r="E56" s="118"/>
      <c r="F56" s="118"/>
      <c r="G56" s="52" t="s">
        <v>118</v>
      </c>
      <c r="H56" s="21">
        <v>256145</v>
      </c>
      <c r="I56" s="53">
        <v>256143.95</v>
      </c>
      <c r="J56" s="53">
        <v>180046.94999999998</v>
      </c>
      <c r="K56" s="53">
        <v>180046.94999999998</v>
      </c>
      <c r="L56" s="53">
        <v>180046.94999999998</v>
      </c>
      <c r="M56" s="24"/>
    </row>
    <row r="57" spans="1:13" ht="15" customHeight="1" x14ac:dyDescent="0.35">
      <c r="A57" s="7"/>
      <c r="B57" s="8" t="s">
        <v>119</v>
      </c>
      <c r="C57" s="118" t="s">
        <v>120</v>
      </c>
      <c r="D57" s="118"/>
      <c r="E57" s="118"/>
      <c r="F57" s="118"/>
      <c r="G57" s="52" t="s">
        <v>121</v>
      </c>
      <c r="H57" s="21">
        <v>112407</v>
      </c>
      <c r="I57" s="53">
        <v>73623</v>
      </c>
      <c r="J57" s="53">
        <v>76097</v>
      </c>
      <c r="K57" s="53">
        <v>46816</v>
      </c>
      <c r="L57" s="53">
        <v>29511</v>
      </c>
      <c r="M57" s="54"/>
    </row>
    <row r="58" spans="1:13" hidden="1" x14ac:dyDescent="0.35">
      <c r="A58" s="7" t="s">
        <v>12</v>
      </c>
      <c r="B58" s="8" t="s">
        <v>122</v>
      </c>
      <c r="C58" s="8"/>
      <c r="D58" s="8"/>
      <c r="E58" s="8"/>
      <c r="F58" s="12"/>
      <c r="G58" s="52" t="s">
        <v>123</v>
      </c>
      <c r="H58" s="19"/>
      <c r="I58" s="15"/>
      <c r="J58" s="15"/>
      <c r="K58" s="15"/>
      <c r="L58" s="15"/>
      <c r="M58" s="10"/>
    </row>
    <row r="59" spans="1:13" x14ac:dyDescent="0.35">
      <c r="A59" s="7" t="s">
        <v>18</v>
      </c>
      <c r="B59" s="8" t="s">
        <v>124</v>
      </c>
      <c r="C59" s="8"/>
      <c r="D59" s="8"/>
      <c r="E59" s="55"/>
      <c r="F59" s="11"/>
      <c r="G59" s="52" t="s">
        <v>125</v>
      </c>
      <c r="H59" s="34">
        <v>363701</v>
      </c>
      <c r="I59" s="15">
        <v>355891</v>
      </c>
      <c r="J59" s="15">
        <v>352595</v>
      </c>
      <c r="K59" s="15">
        <v>338239</v>
      </c>
      <c r="L59" s="15">
        <v>280609</v>
      </c>
      <c r="M59" s="10"/>
    </row>
    <row r="60" spans="1:13" x14ac:dyDescent="0.35">
      <c r="A60" s="7"/>
      <c r="B60" s="13" t="s">
        <v>126</v>
      </c>
      <c r="C60" s="8" t="s">
        <v>127</v>
      </c>
      <c r="D60" s="8"/>
      <c r="E60" s="8"/>
      <c r="F60" s="12"/>
      <c r="G60" s="52" t="s">
        <v>128</v>
      </c>
      <c r="H60" s="21">
        <v>139277</v>
      </c>
      <c r="I60" s="16">
        <v>136731</v>
      </c>
      <c r="J60" s="16">
        <v>149684</v>
      </c>
      <c r="K60" s="16">
        <v>157935</v>
      </c>
      <c r="L60" s="16">
        <v>115341</v>
      </c>
      <c r="M60" s="10"/>
    </row>
    <row r="61" spans="1:13" x14ac:dyDescent="0.35">
      <c r="A61" s="7"/>
      <c r="B61" s="13" t="s">
        <v>129</v>
      </c>
      <c r="C61" s="8" t="s">
        <v>130</v>
      </c>
      <c r="D61" s="8"/>
      <c r="E61" s="8"/>
      <c r="F61" s="12"/>
      <c r="G61" s="52" t="s">
        <v>131</v>
      </c>
      <c r="H61" s="21">
        <v>41227</v>
      </c>
      <c r="I61" s="16">
        <v>37515</v>
      </c>
      <c r="J61" s="16">
        <v>34492</v>
      </c>
      <c r="K61" s="16">
        <v>33741</v>
      </c>
      <c r="L61" s="16">
        <v>32898</v>
      </c>
      <c r="M61" s="10"/>
    </row>
    <row r="62" spans="1:13" x14ac:dyDescent="0.35">
      <c r="A62" s="7"/>
      <c r="B62" s="13" t="s">
        <v>132</v>
      </c>
      <c r="C62" s="8" t="s">
        <v>133</v>
      </c>
      <c r="D62" s="8"/>
      <c r="E62" s="8"/>
      <c r="F62" s="12"/>
      <c r="G62" s="52" t="s">
        <v>134</v>
      </c>
      <c r="H62" s="21">
        <v>171514</v>
      </c>
      <c r="I62" s="16">
        <v>169962</v>
      </c>
      <c r="J62" s="16">
        <v>156736</v>
      </c>
      <c r="K62" s="16">
        <v>146563</v>
      </c>
      <c r="L62" s="16">
        <v>132370</v>
      </c>
      <c r="M62" s="10"/>
    </row>
    <row r="63" spans="1:13" x14ac:dyDescent="0.35">
      <c r="A63" s="7"/>
      <c r="B63" s="13" t="s">
        <v>135</v>
      </c>
      <c r="C63" s="8" t="s">
        <v>136</v>
      </c>
      <c r="D63" s="8"/>
      <c r="E63" s="8"/>
      <c r="F63" s="12"/>
      <c r="G63" s="52"/>
      <c r="H63" s="21">
        <v>11683</v>
      </c>
      <c r="I63" s="16">
        <v>11683</v>
      </c>
      <c r="J63" s="16">
        <v>11683</v>
      </c>
      <c r="K63" s="16">
        <v>0</v>
      </c>
      <c r="L63" s="16">
        <v>0</v>
      </c>
      <c r="M63" s="10"/>
    </row>
    <row r="64" spans="1:13" ht="15" hidden="1" customHeight="1" x14ac:dyDescent="0.35">
      <c r="A64" s="7" t="s">
        <v>52</v>
      </c>
      <c r="B64" s="118" t="s">
        <v>137</v>
      </c>
      <c r="C64" s="118"/>
      <c r="D64" s="118"/>
      <c r="E64" s="118"/>
      <c r="F64" s="118"/>
      <c r="G64" s="52" t="s">
        <v>138</v>
      </c>
      <c r="H64" s="19"/>
      <c r="I64" s="15"/>
      <c r="J64" s="15"/>
      <c r="K64" s="15"/>
      <c r="L64" s="15"/>
      <c r="M64" s="10"/>
    </row>
    <row r="65" spans="1:13" x14ac:dyDescent="0.35">
      <c r="A65" s="7" t="s">
        <v>54</v>
      </c>
      <c r="B65" s="8" t="s">
        <v>139</v>
      </c>
      <c r="C65" s="8"/>
      <c r="D65" s="8"/>
      <c r="E65" s="8"/>
      <c r="F65" s="12"/>
      <c r="G65" s="52" t="s">
        <v>140</v>
      </c>
      <c r="H65" s="34">
        <v>28551</v>
      </c>
      <c r="I65" s="15">
        <v>45289</v>
      </c>
      <c r="J65" s="15">
        <v>14696</v>
      </c>
      <c r="K65" s="15">
        <v>13462</v>
      </c>
      <c r="L65" s="15">
        <v>7917</v>
      </c>
      <c r="M65" s="10"/>
    </row>
    <row r="66" spans="1:13" hidden="1" x14ac:dyDescent="0.35">
      <c r="A66" s="7"/>
      <c r="B66" s="8" t="s">
        <v>126</v>
      </c>
      <c r="C66" s="8" t="s">
        <v>141</v>
      </c>
      <c r="D66" s="8"/>
      <c r="E66" s="8"/>
      <c r="F66" s="12"/>
      <c r="G66" s="52" t="s">
        <v>142</v>
      </c>
      <c r="H66" s="19"/>
      <c r="I66" s="16"/>
      <c r="J66" s="16"/>
      <c r="K66" s="16"/>
      <c r="L66" s="16"/>
      <c r="M66" s="10"/>
    </row>
    <row r="67" spans="1:13" x14ac:dyDescent="0.35">
      <c r="A67" s="7"/>
      <c r="B67" s="8" t="s">
        <v>129</v>
      </c>
      <c r="C67" s="8" t="s">
        <v>143</v>
      </c>
      <c r="D67" s="8"/>
      <c r="E67" s="8"/>
      <c r="F67" s="12"/>
      <c r="G67" s="52" t="s">
        <v>144</v>
      </c>
      <c r="H67" s="21">
        <v>28551</v>
      </c>
      <c r="I67" s="16">
        <v>45289</v>
      </c>
      <c r="J67" s="16">
        <v>14696</v>
      </c>
      <c r="K67" s="16">
        <v>13462</v>
      </c>
      <c r="L67" s="16">
        <v>7917</v>
      </c>
      <c r="M67" s="10"/>
    </row>
    <row r="68" spans="1:13" x14ac:dyDescent="0.35">
      <c r="A68" s="7"/>
      <c r="B68" s="8" t="s">
        <v>132</v>
      </c>
      <c r="C68" s="8" t="s">
        <v>145</v>
      </c>
      <c r="D68" s="8"/>
      <c r="E68" s="8"/>
      <c r="F68" s="12"/>
      <c r="G68" s="52" t="s">
        <v>146</v>
      </c>
      <c r="H68" s="19">
        <v>0</v>
      </c>
      <c r="I68" s="16" t="s">
        <v>147</v>
      </c>
      <c r="J68" s="16" t="s">
        <v>147</v>
      </c>
      <c r="K68" s="16" t="s">
        <v>147</v>
      </c>
      <c r="L68" s="16" t="s">
        <v>147</v>
      </c>
      <c r="M68" s="10"/>
    </row>
    <row r="69" spans="1:13" x14ac:dyDescent="0.35">
      <c r="A69" s="7" t="s">
        <v>75</v>
      </c>
      <c r="B69" s="8" t="s">
        <v>148</v>
      </c>
      <c r="C69" s="8"/>
      <c r="D69" s="8"/>
      <c r="E69" s="8"/>
      <c r="F69" s="12"/>
      <c r="G69" s="52" t="s">
        <v>149</v>
      </c>
      <c r="H69" s="34">
        <v>0</v>
      </c>
      <c r="I69" s="15">
        <v>0</v>
      </c>
      <c r="J69" s="15">
        <v>0</v>
      </c>
      <c r="K69" s="15">
        <v>0</v>
      </c>
      <c r="L69" s="15">
        <v>0</v>
      </c>
      <c r="M69" s="10"/>
    </row>
    <row r="70" spans="1:13" x14ac:dyDescent="0.35">
      <c r="A70" s="7" t="s">
        <v>83</v>
      </c>
      <c r="B70" s="8" t="s">
        <v>150</v>
      </c>
      <c r="C70" s="8"/>
      <c r="D70" s="8"/>
      <c r="E70" s="55"/>
      <c r="F70" s="11"/>
      <c r="G70" s="52" t="s">
        <v>151</v>
      </c>
      <c r="H70" s="34">
        <v>139569</v>
      </c>
      <c r="I70" s="15">
        <v>149206</v>
      </c>
      <c r="J70" s="15">
        <v>135736</v>
      </c>
      <c r="K70" s="15">
        <v>186422</v>
      </c>
      <c r="L70" s="15">
        <v>199142</v>
      </c>
      <c r="M70" s="10"/>
    </row>
    <row r="71" spans="1:13" x14ac:dyDescent="0.35">
      <c r="A71" s="7"/>
      <c r="B71" s="8" t="s">
        <v>20</v>
      </c>
      <c r="C71" s="8" t="s">
        <v>152</v>
      </c>
      <c r="D71" s="8"/>
      <c r="E71" s="55"/>
      <c r="F71" s="11"/>
      <c r="G71" s="52" t="s">
        <v>153</v>
      </c>
      <c r="H71" s="21">
        <v>51528</v>
      </c>
      <c r="I71" s="16">
        <v>98427</v>
      </c>
      <c r="J71" s="16">
        <v>90928</v>
      </c>
      <c r="K71" s="16">
        <v>104019</v>
      </c>
      <c r="L71" s="16">
        <v>110682</v>
      </c>
      <c r="M71" s="10"/>
    </row>
    <row r="72" spans="1:13" x14ac:dyDescent="0.35">
      <c r="A72" s="7"/>
      <c r="B72" s="8"/>
      <c r="C72" s="8" t="s">
        <v>90</v>
      </c>
      <c r="D72" s="8" t="s">
        <v>154</v>
      </c>
      <c r="E72" s="8"/>
      <c r="F72" s="11"/>
      <c r="G72" s="52" t="s">
        <v>155</v>
      </c>
      <c r="H72" s="21">
        <v>0</v>
      </c>
      <c r="I72" s="16">
        <v>0</v>
      </c>
      <c r="J72" s="16">
        <v>0</v>
      </c>
      <c r="K72" s="16">
        <v>0</v>
      </c>
      <c r="L72" s="16">
        <v>0</v>
      </c>
      <c r="M72" s="10"/>
    </row>
    <row r="73" spans="1:13" ht="15" hidden="1" customHeight="1" x14ac:dyDescent="0.35">
      <c r="A73" s="7"/>
      <c r="B73" s="8"/>
      <c r="C73" s="8" t="s">
        <v>93</v>
      </c>
      <c r="D73" s="118" t="s">
        <v>156</v>
      </c>
      <c r="E73" s="118"/>
      <c r="F73" s="118"/>
      <c r="G73" s="52" t="s">
        <v>157</v>
      </c>
      <c r="H73" s="19"/>
      <c r="I73" s="16"/>
      <c r="J73" s="16"/>
      <c r="K73" s="16"/>
      <c r="L73" s="16"/>
      <c r="M73" s="10"/>
    </row>
    <row r="74" spans="1:13" x14ac:dyDescent="0.35">
      <c r="A74" s="7"/>
      <c r="B74" s="8" t="s">
        <v>25</v>
      </c>
      <c r="C74" s="8" t="s">
        <v>158</v>
      </c>
      <c r="D74" s="8"/>
      <c r="E74" s="8"/>
      <c r="G74" s="52" t="s">
        <v>159</v>
      </c>
      <c r="H74" s="21">
        <v>51528</v>
      </c>
      <c r="I74" s="16">
        <v>40863</v>
      </c>
      <c r="J74" s="16">
        <v>27124</v>
      </c>
      <c r="K74" s="16">
        <v>74106</v>
      </c>
      <c r="L74" s="16">
        <v>71434</v>
      </c>
      <c r="M74" s="10"/>
    </row>
    <row r="75" spans="1:13" hidden="1" x14ac:dyDescent="0.35">
      <c r="A75" s="7"/>
      <c r="B75" s="8" t="s">
        <v>36</v>
      </c>
      <c r="C75" s="8" t="s">
        <v>160</v>
      </c>
      <c r="D75" s="8"/>
      <c r="E75" s="8"/>
      <c r="F75" s="12"/>
      <c r="G75" s="52" t="s">
        <v>161</v>
      </c>
      <c r="H75" s="19"/>
      <c r="I75" s="16"/>
      <c r="J75" s="16"/>
      <c r="K75" s="16"/>
      <c r="L75" s="16"/>
      <c r="M75" s="10"/>
    </row>
    <row r="76" spans="1:13" hidden="1" x14ac:dyDescent="0.35">
      <c r="A76" s="7"/>
      <c r="B76" s="8" t="s">
        <v>49</v>
      </c>
      <c r="C76" s="8" t="s">
        <v>162</v>
      </c>
      <c r="D76" s="8"/>
      <c r="E76" s="8"/>
      <c r="F76" s="12"/>
      <c r="G76" s="52" t="s">
        <v>163</v>
      </c>
      <c r="H76" s="19"/>
      <c r="I76" s="16"/>
      <c r="J76" s="16"/>
      <c r="K76" s="16"/>
      <c r="L76" s="16"/>
      <c r="M76" s="10"/>
    </row>
    <row r="77" spans="1:13" hidden="1" x14ac:dyDescent="0.35">
      <c r="A77" s="7"/>
      <c r="B77" s="8"/>
      <c r="C77" s="8" t="s">
        <v>90</v>
      </c>
      <c r="D77" s="8" t="s">
        <v>154</v>
      </c>
      <c r="E77" s="8"/>
      <c r="F77" s="11"/>
      <c r="G77" s="52" t="s">
        <v>164</v>
      </c>
      <c r="H77" s="19"/>
      <c r="I77" s="16"/>
      <c r="J77" s="16"/>
      <c r="K77" s="16"/>
      <c r="L77" s="16"/>
      <c r="M77" s="10"/>
    </row>
    <row r="78" spans="1:13" x14ac:dyDescent="0.35">
      <c r="A78" s="7"/>
      <c r="B78" s="8" t="s">
        <v>113</v>
      </c>
      <c r="C78" s="8" t="s">
        <v>165</v>
      </c>
      <c r="D78" s="8"/>
      <c r="E78" s="8"/>
      <c r="F78" s="12"/>
      <c r="G78" s="52" t="s">
        <v>166</v>
      </c>
      <c r="H78" s="21">
        <v>10049</v>
      </c>
      <c r="I78" s="16">
        <v>9916</v>
      </c>
      <c r="J78" s="16">
        <v>17684</v>
      </c>
      <c r="K78" s="16">
        <v>8297</v>
      </c>
      <c r="L78" s="16">
        <v>17026</v>
      </c>
      <c r="M78" s="10"/>
    </row>
    <row r="79" spans="1:13" x14ac:dyDescent="0.35">
      <c r="A79" s="7"/>
      <c r="B79" s="8"/>
      <c r="C79" s="8" t="s">
        <v>90</v>
      </c>
      <c r="D79" s="8" t="s">
        <v>167</v>
      </c>
      <c r="E79" s="8"/>
      <c r="F79" s="11"/>
      <c r="G79" s="52" t="s">
        <v>168</v>
      </c>
      <c r="H79" s="21">
        <v>2795</v>
      </c>
      <c r="I79" s="16">
        <v>2855</v>
      </c>
      <c r="J79" s="16">
        <v>2424</v>
      </c>
      <c r="K79" s="16">
        <v>2504</v>
      </c>
      <c r="L79" s="16">
        <v>10642</v>
      </c>
      <c r="M79" s="10"/>
    </row>
    <row r="80" spans="1:13" x14ac:dyDescent="0.35">
      <c r="A80" s="7"/>
      <c r="B80" s="8"/>
      <c r="C80" s="8" t="s">
        <v>93</v>
      </c>
      <c r="D80" s="8" t="s">
        <v>154</v>
      </c>
      <c r="E80" s="8"/>
      <c r="F80" s="11"/>
      <c r="G80" s="52" t="s">
        <v>169</v>
      </c>
      <c r="H80" s="21">
        <v>0</v>
      </c>
      <c r="I80" s="16">
        <v>0</v>
      </c>
      <c r="J80" s="16">
        <v>0</v>
      </c>
      <c r="K80" s="16">
        <v>0</v>
      </c>
      <c r="L80" s="16">
        <v>0</v>
      </c>
      <c r="M80" s="10"/>
    </row>
    <row r="81" spans="1:13" hidden="1" x14ac:dyDescent="0.35">
      <c r="A81" s="7"/>
      <c r="B81" s="8" t="s">
        <v>116</v>
      </c>
      <c r="C81" s="8" t="s">
        <v>170</v>
      </c>
      <c r="D81" s="8"/>
      <c r="E81" s="8"/>
      <c r="F81" s="12"/>
      <c r="G81" s="52" t="s">
        <v>171</v>
      </c>
      <c r="H81" s="19"/>
      <c r="I81" s="16"/>
      <c r="J81" s="16"/>
      <c r="K81" s="16"/>
      <c r="L81" s="16"/>
      <c r="M81" s="10"/>
    </row>
    <row r="82" spans="1:13" x14ac:dyDescent="0.35">
      <c r="A82" s="7" t="s">
        <v>172</v>
      </c>
      <c r="B82" s="8" t="s">
        <v>173</v>
      </c>
      <c r="C82" s="8"/>
      <c r="D82" s="8"/>
      <c r="E82" s="8"/>
      <c r="F82" s="12"/>
      <c r="G82" s="52" t="s">
        <v>174</v>
      </c>
      <c r="H82" s="34">
        <v>212816</v>
      </c>
      <c r="I82" s="15">
        <v>293485</v>
      </c>
      <c r="J82" s="15">
        <v>260567</v>
      </c>
      <c r="K82" s="15">
        <v>216233</v>
      </c>
      <c r="L82" s="15">
        <v>169323</v>
      </c>
      <c r="M82" s="10"/>
    </row>
    <row r="83" spans="1:13" x14ac:dyDescent="0.35">
      <c r="A83" s="7"/>
      <c r="B83" s="8" t="s">
        <v>20</v>
      </c>
      <c r="C83" s="8" t="s">
        <v>175</v>
      </c>
      <c r="D83" s="8"/>
      <c r="E83" s="8"/>
      <c r="F83" s="12"/>
      <c r="G83" s="52" t="s">
        <v>176</v>
      </c>
      <c r="H83" s="21">
        <v>19604</v>
      </c>
      <c r="I83" s="16">
        <v>18377</v>
      </c>
      <c r="J83" s="16">
        <v>12884</v>
      </c>
      <c r="K83" s="16">
        <v>12028</v>
      </c>
      <c r="L83" s="16">
        <v>14387</v>
      </c>
      <c r="M83" s="10"/>
    </row>
    <row r="84" spans="1:13" x14ac:dyDescent="0.35">
      <c r="A84" s="7"/>
      <c r="B84" s="8" t="s">
        <v>25</v>
      </c>
      <c r="C84" s="8" t="s">
        <v>177</v>
      </c>
      <c r="D84" s="8"/>
      <c r="E84" s="8"/>
      <c r="F84" s="8"/>
      <c r="G84" s="52" t="s">
        <v>178</v>
      </c>
      <c r="H84" s="21">
        <v>193212</v>
      </c>
      <c r="I84" s="16">
        <v>275108</v>
      </c>
      <c r="J84" s="16">
        <v>247683</v>
      </c>
      <c r="K84" s="16">
        <v>204205</v>
      </c>
      <c r="L84" s="16">
        <v>154936</v>
      </c>
      <c r="M84" s="10"/>
    </row>
    <row r="85" spans="1:13" x14ac:dyDescent="0.35">
      <c r="A85" s="7"/>
      <c r="B85" s="8"/>
      <c r="C85" s="8" t="s">
        <v>90</v>
      </c>
      <c r="D85" s="8" t="s">
        <v>179</v>
      </c>
      <c r="E85" s="8"/>
      <c r="F85" s="8"/>
      <c r="G85" s="52" t="s">
        <v>180</v>
      </c>
      <c r="H85" s="56">
        <v>193212</v>
      </c>
      <c r="I85" s="16">
        <v>275108</v>
      </c>
      <c r="J85" s="16">
        <v>247683</v>
      </c>
      <c r="K85" s="16">
        <v>204205</v>
      </c>
      <c r="L85" s="16">
        <v>154936</v>
      </c>
      <c r="M85" s="10"/>
    </row>
    <row r="86" spans="1:13" x14ac:dyDescent="0.35">
      <c r="A86" s="119" t="s">
        <v>181</v>
      </c>
      <c r="B86" s="120"/>
      <c r="C86" s="120"/>
      <c r="D86" s="120"/>
      <c r="E86" s="120"/>
      <c r="F86" s="120"/>
      <c r="G86" s="57"/>
      <c r="H86" s="51">
        <v>1425971.82</v>
      </c>
      <c r="I86" s="46">
        <v>1486420.77</v>
      </c>
      <c r="J86" s="46">
        <v>1332521.77</v>
      </c>
      <c r="K86" s="46">
        <v>1293999.77</v>
      </c>
      <c r="L86" s="46">
        <v>1179330.77</v>
      </c>
      <c r="M86" s="10"/>
    </row>
    <row r="87" spans="1:13" x14ac:dyDescent="0.35">
      <c r="A87" s="58"/>
    </row>
    <row r="88" spans="1:13" x14ac:dyDescent="0.3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</row>
  </sheetData>
  <mergeCells count="24">
    <mergeCell ref="B22:F22"/>
    <mergeCell ref="A1:L1"/>
    <mergeCell ref="A2:L2"/>
    <mergeCell ref="A3:L3"/>
    <mergeCell ref="A4:F4"/>
    <mergeCell ref="B12:F12"/>
    <mergeCell ref="B14:F14"/>
    <mergeCell ref="B15:F15"/>
    <mergeCell ref="B16:F16"/>
    <mergeCell ref="B17:D17"/>
    <mergeCell ref="B20:F20"/>
    <mergeCell ref="B21:F21"/>
    <mergeCell ref="A86:F86"/>
    <mergeCell ref="B25:F25"/>
    <mergeCell ref="B33:F33"/>
    <mergeCell ref="B34:F34"/>
    <mergeCell ref="B35:F35"/>
    <mergeCell ref="B36:F36"/>
    <mergeCell ref="B37:F37"/>
    <mergeCell ref="B41:F41"/>
    <mergeCell ref="C56:F56"/>
    <mergeCell ref="C57:F57"/>
    <mergeCell ref="B64:F64"/>
    <mergeCell ref="D73:F7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0A0F-D221-4A01-A812-13C7F2FCD2ED}">
  <sheetPr>
    <pageSetUpPr fitToPage="1"/>
  </sheetPr>
  <dimension ref="A1:U96"/>
  <sheetViews>
    <sheetView showGridLines="0" tabSelected="1" topLeftCell="F1" zoomScaleNormal="100" workbookViewId="0">
      <selection activeCell="P10" sqref="P10"/>
    </sheetView>
  </sheetViews>
  <sheetFormatPr defaultColWidth="8.7265625" defaultRowHeight="15" customHeight="1" x14ac:dyDescent="0.35"/>
  <cols>
    <col min="1" max="1" width="2.453125" style="64" customWidth="1"/>
    <col min="2" max="2" width="3.54296875" style="64" customWidth="1"/>
    <col min="3" max="3" width="56.26953125" style="64" bestFit="1" customWidth="1"/>
    <col min="4" max="4" width="7" style="64" bestFit="1" customWidth="1"/>
    <col min="5" max="5" width="9.1796875" style="64" bestFit="1" customWidth="1"/>
    <col min="6" max="6" width="6.81640625" style="64" bestFit="1" customWidth="1"/>
    <col min="7" max="7" width="8.453125" style="64" bestFit="1" customWidth="1"/>
    <col min="8" max="8" width="9" style="64" bestFit="1" customWidth="1"/>
    <col min="9" max="9" width="7.26953125" style="64" bestFit="1" customWidth="1"/>
    <col min="10" max="10" width="7.81640625" style="64" bestFit="1" customWidth="1"/>
    <col min="11" max="11" width="9" style="64" bestFit="1" customWidth="1"/>
    <col min="12" max="13" width="7.81640625" style="64" bestFit="1" customWidth="1"/>
    <col min="14" max="14" width="10" style="64" customWidth="1"/>
    <col min="15" max="15" width="11.1796875" style="64" customWidth="1"/>
    <col min="16" max="16" width="8.453125" style="64" bestFit="1" customWidth="1"/>
    <col min="17" max="17" width="10" style="64" customWidth="1"/>
    <col min="18" max="18" width="11.1796875" style="64" customWidth="1"/>
    <col min="19" max="16384" width="8.7265625" style="64"/>
  </cols>
  <sheetData>
    <row r="1" spans="1:21" customFormat="1" ht="15" customHeight="1" x14ac:dyDescent="0.3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21" customFormat="1" ht="15" customHeight="1" x14ac:dyDescent="0.35">
      <c r="A2" s="132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21" customFormat="1" ht="15" customHeight="1" x14ac:dyDescent="0.35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1:21" ht="15" customHeight="1" x14ac:dyDescent="0.35">
      <c r="A4" s="60"/>
      <c r="B4" s="61"/>
      <c r="C4" s="61"/>
      <c r="D4" s="136" t="s">
        <v>182</v>
      </c>
      <c r="E4" s="137"/>
      <c r="F4" s="138"/>
      <c r="G4" s="136" t="s">
        <v>183</v>
      </c>
      <c r="H4" s="137"/>
      <c r="I4" s="138"/>
      <c r="J4" s="136" t="s">
        <v>184</v>
      </c>
      <c r="K4" s="137"/>
      <c r="L4" s="138"/>
      <c r="M4" s="136" t="s">
        <v>185</v>
      </c>
      <c r="N4" s="137"/>
      <c r="O4" s="138"/>
      <c r="P4" s="136" t="s">
        <v>186</v>
      </c>
      <c r="Q4" s="137"/>
      <c r="R4" s="138"/>
      <c r="S4" s="62"/>
      <c r="T4" s="63"/>
      <c r="U4" s="63"/>
    </row>
    <row r="5" spans="1:21" ht="15" customHeight="1" x14ac:dyDescent="0.35">
      <c r="A5" s="65" t="s">
        <v>187</v>
      </c>
      <c r="B5" s="66"/>
      <c r="C5" s="67"/>
      <c r="D5" s="68" t="s">
        <v>188</v>
      </c>
      <c r="E5" s="68" t="s">
        <v>189</v>
      </c>
      <c r="F5" s="68" t="s">
        <v>190</v>
      </c>
      <c r="G5" s="68" t="s">
        <v>188</v>
      </c>
      <c r="H5" s="68" t="s">
        <v>189</v>
      </c>
      <c r="I5" s="68" t="s">
        <v>190</v>
      </c>
      <c r="J5" s="68" t="s">
        <v>188</v>
      </c>
      <c r="K5" s="68" t="s">
        <v>189</v>
      </c>
      <c r="L5" s="68" t="s">
        <v>190</v>
      </c>
      <c r="M5" s="68" t="s">
        <v>188</v>
      </c>
      <c r="N5" s="68" t="s">
        <v>189</v>
      </c>
      <c r="O5" s="68" t="s">
        <v>190</v>
      </c>
      <c r="P5" s="68" t="s">
        <v>188</v>
      </c>
      <c r="Q5" s="68" t="s">
        <v>189</v>
      </c>
      <c r="R5" s="68" t="s">
        <v>190</v>
      </c>
      <c r="S5" s="69"/>
      <c r="T5" s="70"/>
      <c r="U5" s="71"/>
    </row>
    <row r="6" spans="1:21" ht="15" customHeight="1" x14ac:dyDescent="0.35">
      <c r="A6" s="65"/>
      <c r="B6" s="67" t="s">
        <v>191</v>
      </c>
      <c r="C6" s="67"/>
      <c r="D6" s="72" t="s">
        <v>192</v>
      </c>
      <c r="E6" s="73" t="s">
        <v>192</v>
      </c>
      <c r="F6" s="73" t="s">
        <v>192</v>
      </c>
      <c r="G6" s="72" t="s">
        <v>192</v>
      </c>
      <c r="H6" s="73" t="s">
        <v>192</v>
      </c>
      <c r="I6" s="73" t="s">
        <v>192</v>
      </c>
      <c r="J6" s="72" t="s">
        <v>192</v>
      </c>
      <c r="K6" s="73" t="s">
        <v>192</v>
      </c>
      <c r="L6" s="73" t="s">
        <v>192</v>
      </c>
      <c r="M6" s="72" t="s">
        <v>192</v>
      </c>
      <c r="N6" s="73" t="s">
        <v>192</v>
      </c>
      <c r="O6" s="73" t="s">
        <v>192</v>
      </c>
      <c r="P6" s="72" t="s">
        <v>192</v>
      </c>
      <c r="Q6" s="73" t="s">
        <v>192</v>
      </c>
      <c r="R6" s="74" t="s">
        <v>192</v>
      </c>
      <c r="S6" s="62"/>
      <c r="T6" s="63"/>
      <c r="U6" s="63"/>
    </row>
    <row r="7" spans="1:21" ht="15" customHeight="1" x14ac:dyDescent="0.35">
      <c r="A7" s="65"/>
      <c r="B7" s="67"/>
      <c r="C7" s="67" t="s">
        <v>193</v>
      </c>
      <c r="D7" s="75">
        <v>837163</v>
      </c>
      <c r="E7" s="73" t="s">
        <v>192</v>
      </c>
      <c r="F7" s="73" t="s">
        <v>192</v>
      </c>
      <c r="G7" s="76">
        <v>404141</v>
      </c>
      <c r="H7" s="73" t="s">
        <v>192</v>
      </c>
      <c r="I7" s="73" t="s">
        <v>192</v>
      </c>
      <c r="J7" s="76">
        <v>1472239</v>
      </c>
      <c r="K7" s="73" t="s">
        <v>192</v>
      </c>
      <c r="L7" s="73" t="s">
        <v>192</v>
      </c>
      <c r="M7" s="76">
        <v>1095249</v>
      </c>
      <c r="N7" s="73" t="s">
        <v>192</v>
      </c>
      <c r="O7" s="73" t="s">
        <v>192</v>
      </c>
      <c r="P7" s="76">
        <v>693384</v>
      </c>
      <c r="Q7" s="73" t="s">
        <v>192</v>
      </c>
      <c r="R7" s="77" t="s">
        <v>192</v>
      </c>
      <c r="S7" s="78"/>
      <c r="T7" s="63"/>
      <c r="U7" s="63"/>
    </row>
    <row r="8" spans="1:21" ht="15" customHeight="1" x14ac:dyDescent="0.35">
      <c r="A8" s="65"/>
      <c r="B8" s="67"/>
      <c r="C8" s="67" t="s">
        <v>194</v>
      </c>
      <c r="D8" s="75">
        <v>228623</v>
      </c>
      <c r="E8" s="79">
        <v>608540</v>
      </c>
      <c r="F8" s="73" t="s">
        <v>192</v>
      </c>
      <c r="G8" s="76">
        <v>114267</v>
      </c>
      <c r="H8" s="80">
        <v>289874</v>
      </c>
      <c r="I8" s="73" t="s">
        <v>192</v>
      </c>
      <c r="J8" s="76">
        <v>363129</v>
      </c>
      <c r="K8" s="80">
        <v>1109110</v>
      </c>
      <c r="L8" s="73" t="s">
        <v>192</v>
      </c>
      <c r="M8" s="76">
        <v>260538</v>
      </c>
      <c r="N8" s="80">
        <v>834711</v>
      </c>
      <c r="O8" s="73" t="s">
        <v>192</v>
      </c>
      <c r="P8" s="76">
        <v>170779</v>
      </c>
      <c r="Q8" s="80">
        <v>522605</v>
      </c>
      <c r="R8" s="77" t="s">
        <v>192</v>
      </c>
      <c r="S8" s="78"/>
      <c r="T8" s="81"/>
      <c r="U8" s="63"/>
    </row>
    <row r="9" spans="1:21" ht="15" customHeight="1" x14ac:dyDescent="0.35">
      <c r="A9" s="65"/>
      <c r="B9" s="67"/>
      <c r="C9" s="67" t="s">
        <v>195</v>
      </c>
      <c r="D9" s="76">
        <v>18217</v>
      </c>
      <c r="E9" s="73" t="s">
        <v>192</v>
      </c>
      <c r="F9" s="73" t="s">
        <v>192</v>
      </c>
      <c r="G9" s="76">
        <v>8765</v>
      </c>
      <c r="H9" s="73" t="s">
        <v>192</v>
      </c>
      <c r="I9" s="73" t="s">
        <v>192</v>
      </c>
      <c r="J9" s="76">
        <v>96597</v>
      </c>
      <c r="K9" s="73" t="s">
        <v>192</v>
      </c>
      <c r="L9" s="73" t="s">
        <v>192</v>
      </c>
      <c r="M9" s="76">
        <v>98796</v>
      </c>
      <c r="N9" s="73" t="s">
        <v>192</v>
      </c>
      <c r="O9" s="73" t="s">
        <v>192</v>
      </c>
      <c r="P9" s="76">
        <v>64316</v>
      </c>
      <c r="Q9" s="73" t="s">
        <v>192</v>
      </c>
      <c r="R9" s="77" t="s">
        <v>192</v>
      </c>
      <c r="S9" s="78"/>
      <c r="T9" s="63"/>
      <c r="U9" s="63"/>
    </row>
    <row r="10" spans="1:21" ht="15" customHeight="1" x14ac:dyDescent="0.35">
      <c r="A10" s="65"/>
      <c r="B10" s="67"/>
      <c r="C10" s="67" t="s">
        <v>196</v>
      </c>
      <c r="D10" s="75">
        <v>28902</v>
      </c>
      <c r="E10" s="79">
        <v>-10685</v>
      </c>
      <c r="F10" s="82">
        <v>619225</v>
      </c>
      <c r="G10" s="76">
        <v>21903</v>
      </c>
      <c r="H10" s="73">
        <v>-13138</v>
      </c>
      <c r="I10" s="83">
        <v>303012</v>
      </c>
      <c r="J10" s="76">
        <v>22113</v>
      </c>
      <c r="K10" s="73">
        <v>74484</v>
      </c>
      <c r="L10" s="83">
        <v>1034626</v>
      </c>
      <c r="M10" s="76">
        <v>15846</v>
      </c>
      <c r="N10" s="73">
        <v>82950</v>
      </c>
      <c r="O10" s="83">
        <v>751761</v>
      </c>
      <c r="P10" s="76">
        <v>23963</v>
      </c>
      <c r="Q10" s="73">
        <v>40353</v>
      </c>
      <c r="R10" s="84">
        <v>482252</v>
      </c>
      <c r="S10" s="78"/>
      <c r="T10" s="81"/>
      <c r="U10" s="85"/>
    </row>
    <row r="11" spans="1:21" ht="15" customHeight="1" x14ac:dyDescent="0.35">
      <c r="A11" s="65"/>
      <c r="B11" s="67" t="s">
        <v>197</v>
      </c>
      <c r="C11" s="67"/>
      <c r="D11" s="76" t="s">
        <v>192</v>
      </c>
      <c r="E11" s="73" t="s">
        <v>192</v>
      </c>
      <c r="F11" s="82">
        <v>8681</v>
      </c>
      <c r="G11" s="86" t="s">
        <v>192</v>
      </c>
      <c r="H11" s="73" t="s">
        <v>192</v>
      </c>
      <c r="I11" s="83">
        <v>4710</v>
      </c>
      <c r="J11" s="86" t="s">
        <v>192</v>
      </c>
      <c r="K11" s="73" t="s">
        <v>192</v>
      </c>
      <c r="L11" s="83">
        <v>15251</v>
      </c>
      <c r="M11" s="86" t="s">
        <v>192</v>
      </c>
      <c r="N11" s="73" t="s">
        <v>192</v>
      </c>
      <c r="O11" s="83">
        <v>8301</v>
      </c>
      <c r="P11" s="86" t="s">
        <v>192</v>
      </c>
      <c r="Q11" s="73" t="s">
        <v>192</v>
      </c>
      <c r="R11" s="84">
        <v>5229</v>
      </c>
      <c r="S11" s="62"/>
      <c r="T11" s="63"/>
      <c r="U11" s="85"/>
    </row>
    <row r="12" spans="1:21" ht="15" customHeight="1" x14ac:dyDescent="0.35">
      <c r="A12" s="65"/>
      <c r="B12" s="67" t="s">
        <v>198</v>
      </c>
      <c r="C12" s="67"/>
      <c r="D12" s="76" t="s">
        <v>192</v>
      </c>
      <c r="E12" s="73" t="s">
        <v>192</v>
      </c>
      <c r="F12" s="82">
        <v>66945</v>
      </c>
      <c r="G12" s="86" t="s">
        <v>192</v>
      </c>
      <c r="H12" s="73" t="s">
        <v>192</v>
      </c>
      <c r="I12" s="83">
        <v>65875</v>
      </c>
      <c r="J12" s="86" t="s">
        <v>192</v>
      </c>
      <c r="K12" s="73" t="s">
        <v>192</v>
      </c>
      <c r="L12" s="83">
        <v>24031</v>
      </c>
      <c r="M12" s="86" t="s">
        <v>192</v>
      </c>
      <c r="N12" s="73" t="s">
        <v>192</v>
      </c>
      <c r="O12" s="83">
        <v>10281</v>
      </c>
      <c r="P12" s="86" t="s">
        <v>192</v>
      </c>
      <c r="Q12" s="73" t="s">
        <v>192</v>
      </c>
      <c r="R12" s="84">
        <v>7221</v>
      </c>
      <c r="S12" s="62"/>
      <c r="T12" s="63"/>
      <c r="U12" s="85"/>
    </row>
    <row r="13" spans="1:21" ht="15" customHeight="1" x14ac:dyDescent="0.35">
      <c r="A13" s="65"/>
      <c r="B13" s="67" t="s">
        <v>199</v>
      </c>
      <c r="C13" s="67"/>
      <c r="D13" s="76" t="s">
        <v>192</v>
      </c>
      <c r="E13" s="73" t="s">
        <v>192</v>
      </c>
      <c r="F13" s="73" t="s">
        <v>192</v>
      </c>
      <c r="G13" s="86" t="s">
        <v>192</v>
      </c>
      <c r="H13" s="73" t="s">
        <v>192</v>
      </c>
      <c r="I13" s="73" t="s">
        <v>192</v>
      </c>
      <c r="J13" s="86" t="s">
        <v>192</v>
      </c>
      <c r="K13" s="73" t="s">
        <v>192</v>
      </c>
      <c r="L13" s="73" t="s">
        <v>192</v>
      </c>
      <c r="M13" s="86" t="s">
        <v>192</v>
      </c>
      <c r="N13" s="73" t="s">
        <v>192</v>
      </c>
      <c r="O13" s="73" t="s">
        <v>192</v>
      </c>
      <c r="P13" s="86" t="s">
        <v>192</v>
      </c>
      <c r="Q13" s="73" t="s">
        <v>192</v>
      </c>
      <c r="R13" s="77" t="s">
        <v>192</v>
      </c>
      <c r="S13" s="62"/>
      <c r="T13" s="63"/>
      <c r="U13" s="63"/>
    </row>
    <row r="14" spans="1:21" ht="15" customHeight="1" x14ac:dyDescent="0.35">
      <c r="A14" s="65"/>
      <c r="B14" s="67"/>
      <c r="C14" s="67" t="s">
        <v>200</v>
      </c>
      <c r="D14" s="76" t="s">
        <v>192</v>
      </c>
      <c r="E14" s="73" t="s">
        <v>192</v>
      </c>
      <c r="F14" s="73" t="s">
        <v>192</v>
      </c>
      <c r="G14" s="86" t="s">
        <v>192</v>
      </c>
      <c r="H14" s="73" t="s">
        <v>192</v>
      </c>
      <c r="I14" s="73" t="s">
        <v>192</v>
      </c>
      <c r="J14" s="86" t="s">
        <v>192</v>
      </c>
      <c r="K14" s="73" t="s">
        <v>192</v>
      </c>
      <c r="L14" s="73" t="s">
        <v>192</v>
      </c>
      <c r="M14" s="86" t="s">
        <v>192</v>
      </c>
      <c r="N14" s="73" t="s">
        <v>192</v>
      </c>
      <c r="O14" s="73" t="s">
        <v>192</v>
      </c>
      <c r="P14" s="86" t="s">
        <v>192</v>
      </c>
      <c r="Q14" s="73" t="s">
        <v>192</v>
      </c>
      <c r="R14" s="77" t="s">
        <v>192</v>
      </c>
      <c r="S14" s="62"/>
      <c r="T14" s="63"/>
      <c r="U14" s="63"/>
    </row>
    <row r="15" spans="1:21" ht="15" customHeight="1" x14ac:dyDescent="0.35">
      <c r="A15" s="65"/>
      <c r="B15" s="67"/>
      <c r="C15" s="67" t="s">
        <v>201</v>
      </c>
      <c r="D15" s="76">
        <v>157916</v>
      </c>
      <c r="E15" s="73" t="s">
        <v>192</v>
      </c>
      <c r="F15" s="73" t="s">
        <v>192</v>
      </c>
      <c r="G15" s="76">
        <v>90840</v>
      </c>
      <c r="H15" s="73" t="s">
        <v>192</v>
      </c>
      <c r="I15" s="73" t="s">
        <v>192</v>
      </c>
      <c r="J15" s="76">
        <v>266471</v>
      </c>
      <c r="K15" s="73" t="s">
        <v>192</v>
      </c>
      <c r="L15" s="73" t="s">
        <v>192</v>
      </c>
      <c r="M15" s="76">
        <v>164743</v>
      </c>
      <c r="N15" s="73" t="s">
        <v>192</v>
      </c>
      <c r="O15" s="73" t="s">
        <v>192</v>
      </c>
      <c r="P15" s="76">
        <v>101220</v>
      </c>
      <c r="Q15" s="73" t="s">
        <v>192</v>
      </c>
      <c r="R15" s="77" t="s">
        <v>192</v>
      </c>
      <c r="S15" s="78"/>
      <c r="T15" s="63"/>
      <c r="U15" s="63"/>
    </row>
    <row r="16" spans="1:21" ht="15" customHeight="1" x14ac:dyDescent="0.35">
      <c r="A16" s="65"/>
      <c r="B16" s="67"/>
      <c r="C16" s="67" t="s">
        <v>202</v>
      </c>
      <c r="D16" s="75">
        <v>52810</v>
      </c>
      <c r="E16" s="79">
        <v>105106</v>
      </c>
      <c r="F16" s="73" t="s">
        <v>192</v>
      </c>
      <c r="G16" s="76">
        <v>35058</v>
      </c>
      <c r="H16" s="73">
        <v>55782</v>
      </c>
      <c r="I16" s="73" t="s">
        <v>192</v>
      </c>
      <c r="J16" s="76">
        <v>79248</v>
      </c>
      <c r="K16" s="73">
        <v>187223</v>
      </c>
      <c r="L16" s="73" t="s">
        <v>192</v>
      </c>
      <c r="M16" s="76">
        <v>35335</v>
      </c>
      <c r="N16" s="73">
        <v>129408</v>
      </c>
      <c r="O16" s="73" t="s">
        <v>192</v>
      </c>
      <c r="P16" s="76">
        <v>18904</v>
      </c>
      <c r="Q16" s="73">
        <v>82317</v>
      </c>
      <c r="R16" s="77" t="s">
        <v>192</v>
      </c>
      <c r="S16" s="78"/>
      <c r="T16" s="81"/>
      <c r="U16" s="63"/>
    </row>
    <row r="17" spans="1:21" ht="15" customHeight="1" x14ac:dyDescent="0.35">
      <c r="A17" s="65"/>
      <c r="B17" s="67"/>
      <c r="C17" s="67" t="s">
        <v>203</v>
      </c>
      <c r="D17" s="76" t="s">
        <v>192</v>
      </c>
      <c r="E17" s="73" t="s">
        <v>192</v>
      </c>
      <c r="F17" s="73" t="s">
        <v>192</v>
      </c>
      <c r="G17" s="76" t="s">
        <v>192</v>
      </c>
      <c r="H17" s="73" t="s">
        <v>192</v>
      </c>
      <c r="I17" s="73" t="s">
        <v>192</v>
      </c>
      <c r="J17" s="76" t="s">
        <v>192</v>
      </c>
      <c r="K17" s="73" t="s">
        <v>192</v>
      </c>
      <c r="L17" s="73" t="s">
        <v>192</v>
      </c>
      <c r="M17" s="76" t="s">
        <v>192</v>
      </c>
      <c r="N17" s="73" t="s">
        <v>192</v>
      </c>
      <c r="O17" s="73" t="s">
        <v>192</v>
      </c>
      <c r="P17" s="76" t="s">
        <v>192</v>
      </c>
      <c r="Q17" s="73" t="s">
        <v>192</v>
      </c>
      <c r="R17" s="77" t="s">
        <v>192</v>
      </c>
      <c r="S17" s="62"/>
      <c r="T17" s="63"/>
      <c r="U17" s="63"/>
    </row>
    <row r="18" spans="1:21" ht="15" customHeight="1" x14ac:dyDescent="0.35">
      <c r="A18" s="65"/>
      <c r="B18" s="67"/>
      <c r="C18" s="67" t="s">
        <v>201</v>
      </c>
      <c r="D18" s="75">
        <v>26221</v>
      </c>
      <c r="E18" s="73" t="s">
        <v>192</v>
      </c>
      <c r="F18" s="73" t="s">
        <v>192</v>
      </c>
      <c r="G18" s="76">
        <v>17260</v>
      </c>
      <c r="H18" s="73" t="s">
        <v>192</v>
      </c>
      <c r="I18" s="73" t="s">
        <v>192</v>
      </c>
      <c r="J18" s="76">
        <v>95956</v>
      </c>
      <c r="K18" s="73" t="s">
        <v>192</v>
      </c>
      <c r="L18" s="73" t="s">
        <v>192</v>
      </c>
      <c r="M18" s="76">
        <v>103747</v>
      </c>
      <c r="N18" s="73" t="s">
        <v>192</v>
      </c>
      <c r="O18" s="73" t="s">
        <v>192</v>
      </c>
      <c r="P18" s="76">
        <v>9546</v>
      </c>
      <c r="Q18" s="73" t="s">
        <v>192</v>
      </c>
      <c r="R18" s="77" t="s">
        <v>192</v>
      </c>
      <c r="S18" s="78"/>
      <c r="T18" s="63"/>
      <c r="U18" s="63"/>
    </row>
    <row r="19" spans="1:21" ht="15" customHeight="1" x14ac:dyDescent="0.35">
      <c r="A19" s="65"/>
      <c r="B19" s="67"/>
      <c r="C19" s="67" t="s">
        <v>202</v>
      </c>
      <c r="D19" s="75">
        <v>15836</v>
      </c>
      <c r="E19" s="79">
        <v>10385</v>
      </c>
      <c r="F19" s="82">
        <v>115491</v>
      </c>
      <c r="G19" s="76">
        <v>2912</v>
      </c>
      <c r="H19" s="73">
        <v>14348</v>
      </c>
      <c r="I19" s="83">
        <v>70130</v>
      </c>
      <c r="J19" s="76">
        <v>70557</v>
      </c>
      <c r="K19" s="73">
        <v>25399</v>
      </c>
      <c r="L19" s="83">
        <v>212621</v>
      </c>
      <c r="M19" s="76">
        <v>87738</v>
      </c>
      <c r="N19" s="73">
        <v>16009</v>
      </c>
      <c r="O19" s="83">
        <v>145417</v>
      </c>
      <c r="P19" s="76">
        <v>3214</v>
      </c>
      <c r="Q19" s="73">
        <v>6332</v>
      </c>
      <c r="R19" s="84">
        <v>88648</v>
      </c>
      <c r="S19" s="78"/>
      <c r="T19" s="81"/>
      <c r="U19" s="85"/>
    </row>
    <row r="20" spans="1:21" ht="15" customHeight="1" x14ac:dyDescent="0.35">
      <c r="A20" s="65"/>
      <c r="B20" s="67" t="s">
        <v>204</v>
      </c>
      <c r="C20" s="67"/>
      <c r="D20" s="76" t="s">
        <v>192</v>
      </c>
      <c r="E20" s="73" t="s">
        <v>192</v>
      </c>
      <c r="F20" s="82">
        <v>0</v>
      </c>
      <c r="G20" s="76" t="s">
        <v>192</v>
      </c>
      <c r="H20" s="73" t="s">
        <v>192</v>
      </c>
      <c r="I20" s="83">
        <v>0</v>
      </c>
      <c r="J20" s="76" t="s">
        <v>192</v>
      </c>
      <c r="K20" s="73" t="s">
        <v>192</v>
      </c>
      <c r="L20" s="83">
        <v>0</v>
      </c>
      <c r="M20" s="76" t="s">
        <v>192</v>
      </c>
      <c r="N20" s="73" t="s">
        <v>192</v>
      </c>
      <c r="O20" s="83">
        <v>0</v>
      </c>
      <c r="P20" s="76" t="s">
        <v>192</v>
      </c>
      <c r="Q20" s="73" t="s">
        <v>192</v>
      </c>
      <c r="R20" s="84">
        <v>0</v>
      </c>
      <c r="S20" s="62"/>
      <c r="T20" s="63"/>
      <c r="U20" s="85"/>
    </row>
    <row r="21" spans="1:21" ht="15" customHeight="1" x14ac:dyDescent="0.35">
      <c r="A21" s="65"/>
      <c r="B21" s="67" t="s">
        <v>205</v>
      </c>
      <c r="C21" s="67"/>
      <c r="D21" s="76" t="s">
        <v>192</v>
      </c>
      <c r="E21" s="73" t="s">
        <v>192</v>
      </c>
      <c r="F21" s="82">
        <v>25481</v>
      </c>
      <c r="G21" s="76" t="s">
        <v>192</v>
      </c>
      <c r="H21" s="73" t="s">
        <v>192</v>
      </c>
      <c r="I21" s="83">
        <v>12484</v>
      </c>
      <c r="J21" s="76" t="s">
        <v>192</v>
      </c>
      <c r="K21" s="73" t="s">
        <v>192</v>
      </c>
      <c r="L21" s="83">
        <v>48728</v>
      </c>
      <c r="M21" s="76" t="s">
        <v>192</v>
      </c>
      <c r="N21" s="73" t="s">
        <v>192</v>
      </c>
      <c r="O21" s="83">
        <v>33895</v>
      </c>
      <c r="P21" s="76" t="s">
        <v>192</v>
      </c>
      <c r="Q21" s="73" t="s">
        <v>192</v>
      </c>
      <c r="R21" s="84">
        <v>21427</v>
      </c>
      <c r="S21" s="62"/>
      <c r="T21" s="63"/>
      <c r="U21" s="85"/>
    </row>
    <row r="22" spans="1:21" ht="15" customHeight="1" x14ac:dyDescent="0.35">
      <c r="A22" s="65"/>
      <c r="B22" s="67" t="s">
        <v>206</v>
      </c>
      <c r="C22" s="67"/>
      <c r="D22" s="76" t="s">
        <v>192</v>
      </c>
      <c r="E22" s="73" t="s">
        <v>192</v>
      </c>
      <c r="F22" s="73" t="s">
        <v>192</v>
      </c>
      <c r="G22" s="76" t="s">
        <v>192</v>
      </c>
      <c r="H22" s="73" t="s">
        <v>192</v>
      </c>
      <c r="I22" s="73" t="s">
        <v>192</v>
      </c>
      <c r="J22" s="76" t="s">
        <v>192</v>
      </c>
      <c r="K22" s="73" t="s">
        <v>192</v>
      </c>
      <c r="L22" s="73" t="s">
        <v>192</v>
      </c>
      <c r="M22" s="76" t="s">
        <v>192</v>
      </c>
      <c r="N22" s="73" t="s">
        <v>192</v>
      </c>
      <c r="O22" s="73" t="s">
        <v>192</v>
      </c>
      <c r="P22" s="76" t="s">
        <v>192</v>
      </c>
      <c r="Q22" s="73" t="s">
        <v>192</v>
      </c>
      <c r="R22" s="77" t="s">
        <v>192</v>
      </c>
      <c r="S22" s="62"/>
      <c r="T22" s="63"/>
      <c r="U22" s="63"/>
    </row>
    <row r="23" spans="1:21" ht="15" customHeight="1" x14ac:dyDescent="0.35">
      <c r="A23" s="65"/>
      <c r="B23" s="67"/>
      <c r="C23" s="67" t="s">
        <v>207</v>
      </c>
      <c r="D23" s="76" t="s">
        <v>192</v>
      </c>
      <c r="E23" s="73">
        <v>421730</v>
      </c>
      <c r="F23" s="73" t="s">
        <v>192</v>
      </c>
      <c r="G23" s="76" t="s">
        <v>192</v>
      </c>
      <c r="H23" s="80">
        <v>199195</v>
      </c>
      <c r="I23" s="73" t="s">
        <v>192</v>
      </c>
      <c r="J23" s="76" t="s">
        <v>192</v>
      </c>
      <c r="K23" s="80">
        <v>734608</v>
      </c>
      <c r="L23" s="73" t="s">
        <v>192</v>
      </c>
      <c r="M23" s="76" t="s">
        <v>192</v>
      </c>
      <c r="N23" s="80">
        <v>552995</v>
      </c>
      <c r="O23" s="73" t="s">
        <v>192</v>
      </c>
      <c r="P23" s="76" t="s">
        <v>192</v>
      </c>
      <c r="Q23" s="80">
        <v>346596</v>
      </c>
      <c r="R23" s="77" t="s">
        <v>192</v>
      </c>
      <c r="S23" s="62"/>
      <c r="T23" s="81"/>
      <c r="U23" s="63"/>
    </row>
    <row r="24" spans="1:21" ht="15" customHeight="1" x14ac:dyDescent="0.35">
      <c r="A24" s="65"/>
      <c r="B24" s="67"/>
      <c r="C24" s="67" t="s">
        <v>208</v>
      </c>
      <c r="D24" s="76" t="s">
        <v>192</v>
      </c>
      <c r="E24" s="73">
        <v>2857</v>
      </c>
      <c r="F24" s="73" t="s">
        <v>192</v>
      </c>
      <c r="G24" s="76" t="s">
        <v>192</v>
      </c>
      <c r="H24" s="80">
        <v>202</v>
      </c>
      <c r="I24" s="73" t="s">
        <v>192</v>
      </c>
      <c r="J24" s="76" t="s">
        <v>192</v>
      </c>
      <c r="K24" s="80">
        <v>-32124</v>
      </c>
      <c r="L24" s="73" t="s">
        <v>192</v>
      </c>
      <c r="M24" s="76" t="s">
        <v>192</v>
      </c>
      <c r="N24" s="80">
        <v>-35521</v>
      </c>
      <c r="O24" s="73" t="s">
        <v>192</v>
      </c>
      <c r="P24" s="76" t="s">
        <v>192</v>
      </c>
      <c r="Q24" s="80">
        <v>-18548</v>
      </c>
      <c r="R24" s="77" t="s">
        <v>192</v>
      </c>
      <c r="S24" s="62"/>
      <c r="T24" s="81"/>
      <c r="U24" s="63"/>
    </row>
    <row r="25" spans="1:21" ht="15" customHeight="1" x14ac:dyDescent="0.35">
      <c r="A25" s="65"/>
      <c r="B25" s="67"/>
      <c r="C25" s="67" t="s">
        <v>209</v>
      </c>
      <c r="D25" s="76" t="s">
        <v>192</v>
      </c>
      <c r="E25" s="73">
        <v>58644</v>
      </c>
      <c r="F25" s="73" t="s">
        <v>192</v>
      </c>
      <c r="G25" s="76" t="s">
        <v>192</v>
      </c>
      <c r="H25" s="80">
        <v>29867</v>
      </c>
      <c r="I25" s="73" t="s">
        <v>192</v>
      </c>
      <c r="J25" s="76" t="s">
        <v>192</v>
      </c>
      <c r="K25" s="80">
        <v>110129</v>
      </c>
      <c r="L25" s="73" t="s">
        <v>192</v>
      </c>
      <c r="M25" s="76" t="s">
        <v>192</v>
      </c>
      <c r="N25" s="80">
        <v>81683</v>
      </c>
      <c r="O25" s="73" t="s">
        <v>192</v>
      </c>
      <c r="P25" s="76" t="s">
        <v>192</v>
      </c>
      <c r="Q25" s="80">
        <v>56034</v>
      </c>
      <c r="R25" s="77" t="s">
        <v>192</v>
      </c>
      <c r="S25" s="62"/>
      <c r="T25" s="81"/>
      <c r="U25" s="63"/>
    </row>
    <row r="26" spans="1:21" ht="15" customHeight="1" x14ac:dyDescent="0.35">
      <c r="A26" s="65"/>
      <c r="B26" s="67"/>
      <c r="C26" s="67" t="s">
        <v>210</v>
      </c>
      <c r="D26" s="76" t="s">
        <v>192</v>
      </c>
      <c r="E26" s="73">
        <v>70665</v>
      </c>
      <c r="F26" s="83">
        <v>412566</v>
      </c>
      <c r="G26" s="76" t="s">
        <v>192</v>
      </c>
      <c r="H26" s="80">
        <v>28551</v>
      </c>
      <c r="I26" s="83">
        <v>200713</v>
      </c>
      <c r="J26" s="76" t="s">
        <v>192</v>
      </c>
      <c r="K26" s="80">
        <v>127074</v>
      </c>
      <c r="L26" s="83">
        <v>685538</v>
      </c>
      <c r="M26" s="76" t="s">
        <v>192</v>
      </c>
      <c r="N26" s="80">
        <v>91105</v>
      </c>
      <c r="O26" s="83">
        <v>508052</v>
      </c>
      <c r="P26" s="76" t="s">
        <v>192</v>
      </c>
      <c r="Q26" s="80">
        <v>49045</v>
      </c>
      <c r="R26" s="84">
        <v>335037</v>
      </c>
      <c r="S26" s="62"/>
      <c r="T26" s="81"/>
      <c r="U26" s="85"/>
    </row>
    <row r="27" spans="1:21" ht="15" customHeight="1" x14ac:dyDescent="0.35">
      <c r="A27" s="65"/>
      <c r="B27" s="67" t="s">
        <v>211</v>
      </c>
      <c r="C27" s="67"/>
      <c r="D27" s="76" t="s">
        <v>192</v>
      </c>
      <c r="E27" s="73" t="s">
        <v>192</v>
      </c>
      <c r="F27" s="73">
        <v>1875</v>
      </c>
      <c r="G27" s="76" t="s">
        <v>192</v>
      </c>
      <c r="H27" s="73" t="s">
        <v>192</v>
      </c>
      <c r="I27" s="73">
        <v>2242</v>
      </c>
      <c r="J27" s="76" t="s">
        <v>192</v>
      </c>
      <c r="K27" s="73" t="s">
        <v>192</v>
      </c>
      <c r="L27" s="73">
        <v>26380</v>
      </c>
      <c r="M27" s="76" t="s">
        <v>192</v>
      </c>
      <c r="N27" s="73" t="s">
        <v>192</v>
      </c>
      <c r="O27" s="73">
        <v>12810</v>
      </c>
      <c r="P27" s="76" t="s">
        <v>192</v>
      </c>
      <c r="Q27" s="73" t="s">
        <v>192</v>
      </c>
      <c r="R27" s="77">
        <v>9795</v>
      </c>
      <c r="S27" s="62"/>
      <c r="T27" s="63"/>
      <c r="U27" s="81"/>
    </row>
    <row r="28" spans="1:21" ht="15" customHeight="1" x14ac:dyDescent="0.35">
      <c r="A28" s="65"/>
      <c r="B28" s="67" t="s">
        <v>212</v>
      </c>
      <c r="C28" s="67"/>
      <c r="D28" s="76" t="s">
        <v>192</v>
      </c>
      <c r="E28" s="73" t="s">
        <v>192</v>
      </c>
      <c r="F28" s="73">
        <v>0</v>
      </c>
      <c r="G28" s="76" t="s">
        <v>192</v>
      </c>
      <c r="H28" s="73" t="s">
        <v>192</v>
      </c>
      <c r="I28" s="83">
        <v>0</v>
      </c>
      <c r="J28" s="76" t="s">
        <v>192</v>
      </c>
      <c r="K28" s="73" t="s">
        <v>192</v>
      </c>
      <c r="L28" s="83">
        <v>0</v>
      </c>
      <c r="M28" s="76" t="s">
        <v>192</v>
      </c>
      <c r="N28" s="73" t="s">
        <v>192</v>
      </c>
      <c r="O28" s="83">
        <v>0</v>
      </c>
      <c r="P28" s="76" t="s">
        <v>192</v>
      </c>
      <c r="Q28" s="73" t="s">
        <v>192</v>
      </c>
      <c r="R28" s="84">
        <v>0</v>
      </c>
      <c r="S28" s="62"/>
      <c r="T28" s="63"/>
      <c r="U28" s="85"/>
    </row>
    <row r="29" spans="1:21" ht="15" customHeight="1" x14ac:dyDescent="0.35">
      <c r="A29" s="87"/>
      <c r="B29" s="129" t="s">
        <v>213</v>
      </c>
      <c r="C29" s="129"/>
      <c r="D29" s="88" t="s">
        <v>192</v>
      </c>
      <c r="E29" s="89" t="s">
        <v>192</v>
      </c>
      <c r="F29" s="90">
        <v>139439</v>
      </c>
      <c r="G29" s="88"/>
      <c r="H29" s="89"/>
      <c r="I29" s="90">
        <v>88028</v>
      </c>
      <c r="J29" s="88"/>
      <c r="K29" s="89"/>
      <c r="L29" s="90">
        <v>100641</v>
      </c>
      <c r="M29" s="88"/>
      <c r="N29" s="89"/>
      <c r="O29" s="90">
        <v>70169</v>
      </c>
      <c r="P29" s="88"/>
      <c r="Q29" s="89"/>
      <c r="R29" s="91">
        <v>39795</v>
      </c>
      <c r="S29" s="62"/>
      <c r="T29" s="63"/>
      <c r="U29" s="85"/>
    </row>
    <row r="30" spans="1:21" ht="15" customHeight="1" x14ac:dyDescent="0.35">
      <c r="A30" s="65" t="s">
        <v>214</v>
      </c>
      <c r="B30" s="67"/>
      <c r="C30" s="67"/>
      <c r="D30" s="75"/>
      <c r="E30" s="79"/>
      <c r="F30" s="79"/>
      <c r="G30" s="76"/>
      <c r="H30" s="73"/>
      <c r="I30" s="73"/>
      <c r="J30" s="76"/>
      <c r="K30" s="73"/>
      <c r="L30" s="73"/>
      <c r="M30" s="76"/>
      <c r="N30" s="73"/>
      <c r="O30" s="73"/>
      <c r="P30" s="76"/>
      <c r="Q30" s="73"/>
      <c r="R30" s="77"/>
      <c r="S30" s="78"/>
      <c r="T30" s="81"/>
      <c r="U30" s="81"/>
    </row>
    <row r="31" spans="1:21" ht="15" customHeight="1" x14ac:dyDescent="0.35">
      <c r="A31" s="65"/>
      <c r="B31" s="67" t="s">
        <v>191</v>
      </c>
      <c r="C31" s="67"/>
      <c r="D31" s="75"/>
      <c r="E31" s="79"/>
      <c r="F31" s="79"/>
      <c r="G31" s="76"/>
      <c r="H31" s="73"/>
      <c r="I31" s="73"/>
      <c r="J31" s="76"/>
      <c r="K31" s="73"/>
      <c r="L31" s="73"/>
      <c r="M31" s="76"/>
      <c r="N31" s="73"/>
      <c r="O31" s="73"/>
      <c r="P31" s="76"/>
      <c r="Q31" s="73"/>
      <c r="R31" s="77"/>
      <c r="S31" s="62"/>
      <c r="T31" s="63"/>
      <c r="U31" s="63"/>
    </row>
    <row r="32" spans="1:21" ht="15" customHeight="1" x14ac:dyDescent="0.35">
      <c r="A32" s="65"/>
      <c r="B32" s="67"/>
      <c r="C32" s="67" t="s">
        <v>193</v>
      </c>
      <c r="D32" s="76" t="s">
        <v>192</v>
      </c>
      <c r="E32" s="73">
        <v>72575</v>
      </c>
      <c r="F32" s="73" t="s">
        <v>192</v>
      </c>
      <c r="G32" s="76" t="s">
        <v>192</v>
      </c>
      <c r="H32" s="73">
        <v>35266</v>
      </c>
      <c r="I32" s="73" t="s">
        <v>192</v>
      </c>
      <c r="J32" s="76" t="s">
        <v>192</v>
      </c>
      <c r="K32" s="73">
        <v>126861</v>
      </c>
      <c r="L32" s="73" t="s">
        <v>192</v>
      </c>
      <c r="M32" s="76" t="s">
        <v>192</v>
      </c>
      <c r="N32" s="73">
        <v>92984</v>
      </c>
      <c r="O32" s="73" t="s">
        <v>192</v>
      </c>
      <c r="P32" s="76" t="s">
        <v>192</v>
      </c>
      <c r="Q32" s="73">
        <v>60493</v>
      </c>
      <c r="R32" s="77" t="s">
        <v>192</v>
      </c>
      <c r="S32" s="62"/>
      <c r="T32" s="81"/>
      <c r="U32" s="63"/>
    </row>
    <row r="33" spans="1:21" ht="15" customHeight="1" x14ac:dyDescent="0.35">
      <c r="A33" s="65"/>
      <c r="B33" s="67"/>
      <c r="C33" s="67" t="s">
        <v>194</v>
      </c>
      <c r="D33" s="76" t="s">
        <v>192</v>
      </c>
      <c r="E33" s="73">
        <v>381</v>
      </c>
      <c r="F33" s="73" t="s">
        <v>192</v>
      </c>
      <c r="G33" s="76" t="s">
        <v>192</v>
      </c>
      <c r="H33" s="73">
        <v>190</v>
      </c>
      <c r="I33" s="73" t="s">
        <v>192</v>
      </c>
      <c r="J33" s="76" t="s">
        <v>192</v>
      </c>
      <c r="K33" s="73">
        <v>749</v>
      </c>
      <c r="L33" s="73" t="s">
        <v>192</v>
      </c>
      <c r="M33" s="76" t="s">
        <v>192</v>
      </c>
      <c r="N33" s="73">
        <v>491</v>
      </c>
      <c r="O33" s="73" t="s">
        <v>192</v>
      </c>
      <c r="P33" s="76" t="s">
        <v>192</v>
      </c>
      <c r="Q33" s="73">
        <v>327</v>
      </c>
      <c r="R33" s="77" t="s">
        <v>192</v>
      </c>
      <c r="S33" s="62"/>
      <c r="T33" s="81"/>
      <c r="U33" s="63"/>
    </row>
    <row r="34" spans="1:21" ht="15" customHeight="1" x14ac:dyDescent="0.35">
      <c r="A34" s="65"/>
      <c r="B34" s="67"/>
      <c r="C34" s="67" t="s">
        <v>215</v>
      </c>
      <c r="D34" s="76" t="s">
        <v>192</v>
      </c>
      <c r="E34" s="73">
        <v>279</v>
      </c>
      <c r="F34" s="83">
        <v>71916</v>
      </c>
      <c r="G34" s="76" t="s">
        <v>192</v>
      </c>
      <c r="H34" s="73">
        <v>185</v>
      </c>
      <c r="I34" s="83">
        <v>34891</v>
      </c>
      <c r="J34" s="76" t="s">
        <v>192</v>
      </c>
      <c r="K34" s="73">
        <v>332</v>
      </c>
      <c r="L34" s="83">
        <v>125779</v>
      </c>
      <c r="M34" s="76" t="s">
        <v>192</v>
      </c>
      <c r="N34" s="73">
        <v>117</v>
      </c>
      <c r="O34" s="83">
        <v>92376</v>
      </c>
      <c r="P34" s="76" t="s">
        <v>192</v>
      </c>
      <c r="Q34" s="73">
        <v>120</v>
      </c>
      <c r="R34" s="84">
        <v>60046</v>
      </c>
      <c r="S34" s="62"/>
      <c r="T34" s="81"/>
      <c r="U34" s="85"/>
    </row>
    <row r="35" spans="1:21" ht="15" customHeight="1" x14ac:dyDescent="0.35">
      <c r="A35" s="65"/>
      <c r="B35" s="67" t="s">
        <v>216</v>
      </c>
      <c r="C35" s="67"/>
      <c r="D35" s="76"/>
      <c r="E35" s="73" t="s">
        <v>192</v>
      </c>
      <c r="F35" s="73" t="s">
        <v>192</v>
      </c>
      <c r="G35" s="76"/>
      <c r="H35" s="73" t="s">
        <v>192</v>
      </c>
      <c r="I35" s="73" t="s">
        <v>192</v>
      </c>
      <c r="J35" s="76"/>
      <c r="K35" s="73" t="s">
        <v>192</v>
      </c>
      <c r="L35" s="73" t="s">
        <v>192</v>
      </c>
      <c r="M35" s="76"/>
      <c r="N35" s="73" t="s">
        <v>192</v>
      </c>
      <c r="O35" s="73" t="s">
        <v>192</v>
      </c>
      <c r="P35" s="76"/>
      <c r="Q35" s="73" t="s">
        <v>192</v>
      </c>
      <c r="R35" s="77" t="s">
        <v>192</v>
      </c>
      <c r="S35" s="62"/>
      <c r="T35" s="63"/>
      <c r="U35" s="63"/>
    </row>
    <row r="36" spans="1:21" ht="15" customHeight="1" x14ac:dyDescent="0.35">
      <c r="A36" s="65"/>
      <c r="B36" s="67"/>
      <c r="C36" s="67" t="s">
        <v>217</v>
      </c>
      <c r="D36" s="76" t="s">
        <v>192</v>
      </c>
      <c r="E36" s="73"/>
      <c r="F36" s="73" t="s">
        <v>192</v>
      </c>
      <c r="G36" s="76" t="s">
        <v>192</v>
      </c>
      <c r="H36" s="73"/>
      <c r="I36" s="73" t="s">
        <v>192</v>
      </c>
      <c r="J36" s="76" t="s">
        <v>192</v>
      </c>
      <c r="K36" s="73"/>
      <c r="L36" s="73" t="s">
        <v>192</v>
      </c>
      <c r="M36" s="76" t="s">
        <v>192</v>
      </c>
      <c r="N36" s="73"/>
      <c r="O36" s="73" t="s">
        <v>192</v>
      </c>
      <c r="P36" s="76" t="s">
        <v>192</v>
      </c>
      <c r="Q36" s="73"/>
      <c r="R36" s="77" t="s">
        <v>192</v>
      </c>
      <c r="S36" s="92"/>
      <c r="T36" s="63"/>
      <c r="U36" s="63"/>
    </row>
    <row r="37" spans="1:21" ht="15" customHeight="1" x14ac:dyDescent="0.35">
      <c r="A37" s="65"/>
      <c r="B37" s="67"/>
      <c r="C37" s="93" t="s">
        <v>218</v>
      </c>
      <c r="D37" s="94" t="s">
        <v>192</v>
      </c>
      <c r="E37" s="95" t="s">
        <v>192</v>
      </c>
      <c r="F37" s="95" t="s">
        <v>192</v>
      </c>
      <c r="G37" s="94" t="s">
        <v>192</v>
      </c>
      <c r="H37" s="95" t="s">
        <v>192</v>
      </c>
      <c r="I37" s="95" t="s">
        <v>192</v>
      </c>
      <c r="J37" s="94" t="s">
        <v>192</v>
      </c>
      <c r="K37" s="95" t="s">
        <v>192</v>
      </c>
      <c r="L37" s="95" t="s">
        <v>192</v>
      </c>
      <c r="M37" s="94" t="s">
        <v>192</v>
      </c>
      <c r="N37" s="95" t="s">
        <v>192</v>
      </c>
      <c r="O37" s="95" t="s">
        <v>192</v>
      </c>
      <c r="P37" s="94" t="s">
        <v>192</v>
      </c>
      <c r="Q37" s="95" t="s">
        <v>192</v>
      </c>
      <c r="R37" s="96" t="s">
        <v>192</v>
      </c>
      <c r="S37" s="92"/>
      <c r="T37" s="63"/>
      <c r="U37" s="63"/>
    </row>
    <row r="38" spans="1:21" ht="15" customHeight="1" x14ac:dyDescent="0.35">
      <c r="A38" s="65"/>
      <c r="B38" s="67"/>
      <c r="C38" s="67" t="s">
        <v>219</v>
      </c>
      <c r="D38" s="76">
        <v>0</v>
      </c>
      <c r="E38" s="73" t="s">
        <v>192</v>
      </c>
      <c r="F38" s="73" t="s">
        <v>192</v>
      </c>
      <c r="G38" s="94" t="s">
        <v>192</v>
      </c>
      <c r="H38" s="73" t="s">
        <v>192</v>
      </c>
      <c r="I38" s="73" t="s">
        <v>192</v>
      </c>
      <c r="J38" s="94" t="s">
        <v>192</v>
      </c>
      <c r="K38" s="73" t="s">
        <v>192</v>
      </c>
      <c r="L38" s="73" t="s">
        <v>192</v>
      </c>
      <c r="M38" s="94" t="s">
        <v>192</v>
      </c>
      <c r="N38" s="73" t="s">
        <v>192</v>
      </c>
      <c r="O38" s="73" t="s">
        <v>192</v>
      </c>
      <c r="P38" s="94" t="s">
        <v>192</v>
      </c>
      <c r="Q38" s="73" t="s">
        <v>192</v>
      </c>
      <c r="R38" s="77" t="s">
        <v>192</v>
      </c>
      <c r="S38" s="92"/>
      <c r="T38" s="81"/>
      <c r="U38" s="63"/>
    </row>
    <row r="39" spans="1:21" ht="15" customHeight="1" x14ac:dyDescent="0.35">
      <c r="A39" s="65"/>
      <c r="B39" s="67"/>
      <c r="C39" s="67" t="s">
        <v>220</v>
      </c>
      <c r="D39" s="76">
        <v>1106</v>
      </c>
      <c r="E39" s="73">
        <v>1106</v>
      </c>
      <c r="F39" s="73" t="s">
        <v>192</v>
      </c>
      <c r="G39" s="76">
        <v>548</v>
      </c>
      <c r="H39" s="73">
        <v>548</v>
      </c>
      <c r="I39" s="73" t="s">
        <v>192</v>
      </c>
      <c r="J39" s="76">
        <v>1273</v>
      </c>
      <c r="K39" s="73">
        <v>1273</v>
      </c>
      <c r="L39" s="73" t="s">
        <v>192</v>
      </c>
      <c r="M39" s="76">
        <v>917</v>
      </c>
      <c r="N39" s="73">
        <v>917</v>
      </c>
      <c r="O39" s="73" t="s">
        <v>192</v>
      </c>
      <c r="P39" s="76">
        <v>435</v>
      </c>
      <c r="Q39" s="73">
        <v>435</v>
      </c>
      <c r="R39" s="77" t="s">
        <v>192</v>
      </c>
      <c r="S39" s="92"/>
      <c r="T39" s="81"/>
      <c r="U39" s="63"/>
    </row>
    <row r="40" spans="1:21" ht="15" customHeight="1" x14ac:dyDescent="0.35">
      <c r="A40" s="65"/>
      <c r="B40" s="67"/>
      <c r="C40" s="67" t="s">
        <v>221</v>
      </c>
      <c r="D40" s="76" t="s">
        <v>192</v>
      </c>
      <c r="E40" s="73" t="s">
        <v>192</v>
      </c>
      <c r="F40" s="73" t="s">
        <v>192</v>
      </c>
      <c r="G40" s="94" t="s">
        <v>192</v>
      </c>
      <c r="H40" s="73" t="s">
        <v>192</v>
      </c>
      <c r="I40" s="73" t="s">
        <v>192</v>
      </c>
      <c r="J40" s="94" t="s">
        <v>192</v>
      </c>
      <c r="K40" s="73" t="s">
        <v>192</v>
      </c>
      <c r="L40" s="73" t="s">
        <v>192</v>
      </c>
      <c r="M40" s="94" t="s">
        <v>192</v>
      </c>
      <c r="N40" s="73" t="s">
        <v>192</v>
      </c>
      <c r="O40" s="73" t="s">
        <v>192</v>
      </c>
      <c r="P40" s="94" t="s">
        <v>192</v>
      </c>
      <c r="Q40" s="73" t="s">
        <v>192</v>
      </c>
      <c r="R40" s="77" t="s">
        <v>192</v>
      </c>
      <c r="S40" s="62"/>
      <c r="T40" s="81"/>
      <c r="U40" s="63"/>
    </row>
    <row r="41" spans="1:21" ht="15" customHeight="1" x14ac:dyDescent="0.35">
      <c r="A41" s="65"/>
      <c r="B41" s="67"/>
      <c r="C41" s="67" t="s">
        <v>222</v>
      </c>
      <c r="D41" s="76" t="s">
        <v>192</v>
      </c>
      <c r="E41" s="73" t="s">
        <v>192</v>
      </c>
      <c r="F41" s="83">
        <v>1106</v>
      </c>
      <c r="G41" s="94" t="s">
        <v>192</v>
      </c>
      <c r="H41" s="73" t="s">
        <v>192</v>
      </c>
      <c r="I41" s="83">
        <v>548</v>
      </c>
      <c r="J41" s="94" t="s">
        <v>192</v>
      </c>
      <c r="K41" s="73" t="s">
        <v>192</v>
      </c>
      <c r="L41" s="83">
        <v>1273</v>
      </c>
      <c r="M41" s="94" t="s">
        <v>192</v>
      </c>
      <c r="N41" s="73" t="s">
        <v>192</v>
      </c>
      <c r="O41" s="83">
        <v>917</v>
      </c>
      <c r="P41" s="94" t="s">
        <v>192</v>
      </c>
      <c r="Q41" s="73" t="s">
        <v>192</v>
      </c>
      <c r="R41" s="84">
        <v>435</v>
      </c>
      <c r="S41" s="62"/>
      <c r="T41" s="81"/>
      <c r="U41" s="85"/>
    </row>
    <row r="42" spans="1:21" ht="15" customHeight="1" x14ac:dyDescent="0.35">
      <c r="A42" s="65"/>
      <c r="B42" s="97" t="s">
        <v>223</v>
      </c>
      <c r="C42" s="67"/>
      <c r="D42" s="76" t="s">
        <v>192</v>
      </c>
      <c r="E42" s="73" t="s">
        <v>192</v>
      </c>
      <c r="F42" s="83">
        <v>41</v>
      </c>
      <c r="G42" s="94" t="s">
        <v>192</v>
      </c>
      <c r="H42" s="73" t="s">
        <v>192</v>
      </c>
      <c r="I42" s="83">
        <v>41</v>
      </c>
      <c r="J42" s="94" t="s">
        <v>192</v>
      </c>
      <c r="K42" s="73" t="s">
        <v>192</v>
      </c>
      <c r="L42" s="83">
        <v>145</v>
      </c>
      <c r="M42" s="94" t="s">
        <v>192</v>
      </c>
      <c r="N42" s="73" t="s">
        <v>192</v>
      </c>
      <c r="O42" s="83">
        <v>102</v>
      </c>
      <c r="P42" s="94" t="s">
        <v>192</v>
      </c>
      <c r="Q42" s="73" t="s">
        <v>192</v>
      </c>
      <c r="R42" s="84">
        <v>59</v>
      </c>
      <c r="S42" s="62"/>
      <c r="T42" s="63"/>
      <c r="U42" s="85"/>
    </row>
    <row r="43" spans="1:21" ht="15" customHeight="1" x14ac:dyDescent="0.35">
      <c r="A43" s="65"/>
      <c r="B43" s="67" t="s">
        <v>224</v>
      </c>
      <c r="C43" s="67"/>
      <c r="D43" s="76" t="s">
        <v>192</v>
      </c>
      <c r="E43" s="73" t="s">
        <v>192</v>
      </c>
      <c r="F43" s="83">
        <v>94</v>
      </c>
      <c r="G43" s="94" t="s">
        <v>192</v>
      </c>
      <c r="H43" s="73" t="s">
        <v>192</v>
      </c>
      <c r="I43" s="83">
        <v>51</v>
      </c>
      <c r="J43" s="94" t="s">
        <v>192</v>
      </c>
      <c r="K43" s="73" t="s">
        <v>192</v>
      </c>
      <c r="L43" s="83">
        <v>1058</v>
      </c>
      <c r="M43" s="94" t="s">
        <v>192</v>
      </c>
      <c r="N43" s="73" t="s">
        <v>192</v>
      </c>
      <c r="O43" s="83">
        <v>195</v>
      </c>
      <c r="P43" s="94" t="s">
        <v>192</v>
      </c>
      <c r="Q43" s="73" t="s">
        <v>192</v>
      </c>
      <c r="R43" s="84">
        <v>164</v>
      </c>
      <c r="S43" s="62"/>
      <c r="T43" s="63"/>
      <c r="U43" s="85"/>
    </row>
    <row r="44" spans="1:21" ht="15" customHeight="1" x14ac:dyDescent="0.35">
      <c r="A44" s="65"/>
      <c r="B44" s="67" t="s">
        <v>225</v>
      </c>
      <c r="C44" s="67"/>
      <c r="D44" s="76" t="s">
        <v>192</v>
      </c>
      <c r="E44" s="73" t="s">
        <v>192</v>
      </c>
      <c r="F44" s="73" t="s">
        <v>192</v>
      </c>
      <c r="G44" s="94" t="s">
        <v>192</v>
      </c>
      <c r="H44" s="73" t="s">
        <v>192</v>
      </c>
      <c r="I44" s="73" t="s">
        <v>192</v>
      </c>
      <c r="J44" s="94" t="s">
        <v>192</v>
      </c>
      <c r="K44" s="73" t="s">
        <v>192</v>
      </c>
      <c r="L44" s="73" t="s">
        <v>192</v>
      </c>
      <c r="M44" s="94" t="s">
        <v>192</v>
      </c>
      <c r="N44" s="73" t="s">
        <v>192</v>
      </c>
      <c r="O44" s="73" t="s">
        <v>192</v>
      </c>
      <c r="P44" s="94" t="s">
        <v>192</v>
      </c>
      <c r="Q44" s="73" t="s">
        <v>192</v>
      </c>
      <c r="R44" s="77" t="s">
        <v>192</v>
      </c>
      <c r="S44" s="62"/>
      <c r="T44" s="63"/>
      <c r="U44" s="63"/>
    </row>
    <row r="45" spans="1:21" ht="15" customHeight="1" x14ac:dyDescent="0.35">
      <c r="A45" s="65"/>
      <c r="B45" s="67"/>
      <c r="C45" s="67" t="s">
        <v>200</v>
      </c>
      <c r="D45" s="76" t="s">
        <v>192</v>
      </c>
      <c r="E45" s="73" t="s">
        <v>192</v>
      </c>
      <c r="F45" s="73" t="s">
        <v>192</v>
      </c>
      <c r="G45" s="94" t="s">
        <v>192</v>
      </c>
      <c r="H45" s="73" t="s">
        <v>192</v>
      </c>
      <c r="I45" s="73" t="s">
        <v>192</v>
      </c>
      <c r="J45" s="94" t="s">
        <v>192</v>
      </c>
      <c r="K45" s="73" t="s">
        <v>192</v>
      </c>
      <c r="L45" s="73" t="s">
        <v>192</v>
      </c>
      <c r="M45" s="94" t="s">
        <v>192</v>
      </c>
      <c r="N45" s="73" t="s">
        <v>192</v>
      </c>
      <c r="O45" s="73" t="s">
        <v>192</v>
      </c>
      <c r="P45" s="94" t="s">
        <v>192</v>
      </c>
      <c r="Q45" s="73" t="s">
        <v>192</v>
      </c>
      <c r="R45" s="77" t="s">
        <v>192</v>
      </c>
      <c r="S45" s="62"/>
      <c r="T45" s="63"/>
      <c r="U45" s="63"/>
    </row>
    <row r="46" spans="1:21" ht="15" customHeight="1" x14ac:dyDescent="0.35">
      <c r="A46" s="65"/>
      <c r="B46" s="67"/>
      <c r="C46" s="67" t="s">
        <v>201</v>
      </c>
      <c r="D46" s="76">
        <v>24277</v>
      </c>
      <c r="E46" s="73" t="s">
        <v>192</v>
      </c>
      <c r="F46" s="73" t="s">
        <v>192</v>
      </c>
      <c r="G46" s="76">
        <v>10317</v>
      </c>
      <c r="H46" s="73" t="s">
        <v>192</v>
      </c>
      <c r="I46" s="73" t="s">
        <v>192</v>
      </c>
      <c r="J46" s="76">
        <v>45956</v>
      </c>
      <c r="K46" s="73" t="s">
        <v>192</v>
      </c>
      <c r="L46" s="73" t="s">
        <v>192</v>
      </c>
      <c r="M46" s="76">
        <v>35802</v>
      </c>
      <c r="N46" s="73" t="s">
        <v>192</v>
      </c>
      <c r="O46" s="73" t="s">
        <v>192</v>
      </c>
      <c r="P46" s="76">
        <v>23811</v>
      </c>
      <c r="Q46" s="73" t="s">
        <v>192</v>
      </c>
      <c r="R46" s="77" t="s">
        <v>192</v>
      </c>
      <c r="S46" s="78"/>
      <c r="T46" s="63"/>
      <c r="U46" s="63"/>
    </row>
    <row r="47" spans="1:21" ht="15" customHeight="1" x14ac:dyDescent="0.35">
      <c r="A47" s="65"/>
      <c r="B47" s="67"/>
      <c r="C47" s="67" t="s">
        <v>202</v>
      </c>
      <c r="D47" s="76">
        <v>0</v>
      </c>
      <c r="E47" s="73">
        <v>24277</v>
      </c>
      <c r="F47" s="73" t="s">
        <v>192</v>
      </c>
      <c r="G47" s="76">
        <v>0</v>
      </c>
      <c r="H47" s="73">
        <v>10317</v>
      </c>
      <c r="I47" s="73" t="s">
        <v>192</v>
      </c>
      <c r="J47" s="76">
        <v>0</v>
      </c>
      <c r="K47" s="73">
        <v>45956</v>
      </c>
      <c r="L47" s="73" t="s">
        <v>192</v>
      </c>
      <c r="M47" s="76">
        <v>0</v>
      </c>
      <c r="N47" s="73">
        <v>35802</v>
      </c>
      <c r="O47" s="73" t="s">
        <v>192</v>
      </c>
      <c r="P47" s="76">
        <v>0</v>
      </c>
      <c r="Q47" s="73">
        <v>23811</v>
      </c>
      <c r="R47" s="77" t="s">
        <v>192</v>
      </c>
      <c r="S47" s="78"/>
      <c r="T47" s="81"/>
      <c r="U47" s="63"/>
    </row>
    <row r="48" spans="1:21" ht="15" customHeight="1" x14ac:dyDescent="0.35">
      <c r="A48" s="65"/>
      <c r="B48" s="67"/>
      <c r="C48" s="67" t="s">
        <v>203</v>
      </c>
      <c r="D48" s="76" t="s">
        <v>192</v>
      </c>
      <c r="E48" s="73" t="s">
        <v>192</v>
      </c>
      <c r="F48" s="73" t="s">
        <v>192</v>
      </c>
      <c r="G48" s="94" t="s">
        <v>192</v>
      </c>
      <c r="H48" s="73" t="s">
        <v>192</v>
      </c>
      <c r="I48" s="73" t="s">
        <v>192</v>
      </c>
      <c r="J48" s="94" t="s">
        <v>192</v>
      </c>
      <c r="K48" s="73" t="s">
        <v>192</v>
      </c>
      <c r="L48" s="73" t="s">
        <v>192</v>
      </c>
      <c r="M48" s="94" t="s">
        <v>192</v>
      </c>
      <c r="N48" s="73" t="s">
        <v>192</v>
      </c>
      <c r="O48" s="73" t="s">
        <v>192</v>
      </c>
      <c r="P48" s="94" t="s">
        <v>192</v>
      </c>
      <c r="Q48" s="73" t="s">
        <v>192</v>
      </c>
      <c r="R48" s="77" t="s">
        <v>192</v>
      </c>
      <c r="S48" s="62"/>
      <c r="T48" s="63"/>
      <c r="U48" s="63"/>
    </row>
    <row r="49" spans="1:21" ht="15" customHeight="1" x14ac:dyDescent="0.35">
      <c r="A49" s="65"/>
      <c r="B49" s="67"/>
      <c r="C49" s="67" t="s">
        <v>201</v>
      </c>
      <c r="D49" s="76">
        <v>4394</v>
      </c>
      <c r="E49" s="73" t="s">
        <v>192</v>
      </c>
      <c r="F49" s="73" t="s">
        <v>192</v>
      </c>
      <c r="G49" s="76">
        <v>-1122</v>
      </c>
      <c r="H49" s="73" t="s">
        <v>192</v>
      </c>
      <c r="I49" s="73" t="s">
        <v>192</v>
      </c>
      <c r="J49" s="76">
        <v>14955</v>
      </c>
      <c r="K49" s="73" t="s">
        <v>192</v>
      </c>
      <c r="L49" s="73" t="s">
        <v>192</v>
      </c>
      <c r="M49" s="76">
        <v>14172</v>
      </c>
      <c r="N49" s="73" t="s">
        <v>192</v>
      </c>
      <c r="O49" s="73" t="s">
        <v>192</v>
      </c>
      <c r="P49" s="76">
        <v>9656</v>
      </c>
      <c r="Q49" s="73" t="s">
        <v>192</v>
      </c>
      <c r="R49" s="77" t="s">
        <v>192</v>
      </c>
      <c r="S49" s="78"/>
      <c r="T49" s="63"/>
      <c r="U49" s="63"/>
    </row>
    <row r="50" spans="1:21" ht="15" customHeight="1" x14ac:dyDescent="0.35">
      <c r="A50" s="65"/>
      <c r="B50" s="67"/>
      <c r="C50" s="67" t="s">
        <v>202</v>
      </c>
      <c r="D50" s="76">
        <v>0</v>
      </c>
      <c r="E50" s="73">
        <v>4394</v>
      </c>
      <c r="F50" s="83">
        <v>28671</v>
      </c>
      <c r="G50" s="76">
        <v>0</v>
      </c>
      <c r="H50" s="73">
        <v>-1122</v>
      </c>
      <c r="I50" s="83">
        <v>9195</v>
      </c>
      <c r="J50" s="76">
        <v>0</v>
      </c>
      <c r="K50" s="73">
        <v>14955</v>
      </c>
      <c r="L50" s="83">
        <v>60911</v>
      </c>
      <c r="M50" s="76">
        <v>0</v>
      </c>
      <c r="N50" s="73">
        <v>14172</v>
      </c>
      <c r="O50" s="83">
        <v>49974</v>
      </c>
      <c r="P50" s="76">
        <v>0</v>
      </c>
      <c r="Q50" s="73">
        <v>9656</v>
      </c>
      <c r="R50" s="84">
        <v>33467</v>
      </c>
      <c r="S50" s="78"/>
      <c r="T50" s="81"/>
      <c r="U50" s="85"/>
    </row>
    <row r="51" spans="1:21" ht="15" customHeight="1" x14ac:dyDescent="0.35">
      <c r="A51" s="65"/>
      <c r="B51" s="67" t="s">
        <v>226</v>
      </c>
      <c r="C51" s="67"/>
      <c r="D51" s="76" t="s">
        <v>192</v>
      </c>
      <c r="E51" s="73" t="s">
        <v>192</v>
      </c>
      <c r="F51" s="73" t="s">
        <v>192</v>
      </c>
      <c r="G51" s="94" t="s">
        <v>192</v>
      </c>
      <c r="H51" s="73" t="s">
        <v>192</v>
      </c>
      <c r="I51" s="73" t="s">
        <v>192</v>
      </c>
      <c r="J51" s="94" t="s">
        <v>192</v>
      </c>
      <c r="K51" s="73" t="s">
        <v>192</v>
      </c>
      <c r="L51" s="73" t="s">
        <v>192</v>
      </c>
      <c r="M51" s="94" t="s">
        <v>192</v>
      </c>
      <c r="N51" s="73" t="s">
        <v>192</v>
      </c>
      <c r="O51" s="73" t="s">
        <v>192</v>
      </c>
      <c r="P51" s="94" t="s">
        <v>192</v>
      </c>
      <c r="Q51" s="73" t="s">
        <v>192</v>
      </c>
      <c r="R51" s="77" t="s">
        <v>192</v>
      </c>
      <c r="S51" s="62"/>
      <c r="T51" s="63"/>
      <c r="U51" s="63"/>
    </row>
    <row r="52" spans="1:21" ht="15" customHeight="1" x14ac:dyDescent="0.35">
      <c r="A52" s="65"/>
      <c r="B52" s="67"/>
      <c r="C52" s="67" t="s">
        <v>227</v>
      </c>
      <c r="D52" s="76" t="s">
        <v>192</v>
      </c>
      <c r="E52" s="73" t="s">
        <v>192</v>
      </c>
      <c r="F52" s="73" t="s">
        <v>192</v>
      </c>
      <c r="G52" s="94" t="s">
        <v>192</v>
      </c>
      <c r="H52" s="73" t="s">
        <v>192</v>
      </c>
      <c r="I52" s="73" t="s">
        <v>192</v>
      </c>
      <c r="J52" s="94" t="s">
        <v>192</v>
      </c>
      <c r="K52" s="73" t="s">
        <v>192</v>
      </c>
      <c r="L52" s="73" t="s">
        <v>192</v>
      </c>
      <c r="M52" s="94" t="s">
        <v>192</v>
      </c>
      <c r="N52" s="73" t="s">
        <v>192</v>
      </c>
      <c r="O52" s="73" t="s">
        <v>192</v>
      </c>
      <c r="P52" s="94" t="s">
        <v>192</v>
      </c>
      <c r="Q52" s="73" t="s">
        <v>192</v>
      </c>
      <c r="R52" s="77" t="s">
        <v>192</v>
      </c>
      <c r="S52" s="62"/>
      <c r="T52" s="63"/>
      <c r="U52" s="63"/>
    </row>
    <row r="53" spans="1:21" ht="15" customHeight="1" x14ac:dyDescent="0.35">
      <c r="A53" s="65"/>
      <c r="B53" s="67"/>
      <c r="C53" s="67" t="s">
        <v>201</v>
      </c>
      <c r="D53" s="76">
        <v>6734</v>
      </c>
      <c r="E53" s="73" t="s">
        <v>192</v>
      </c>
      <c r="F53" s="73" t="s">
        <v>192</v>
      </c>
      <c r="G53" s="76">
        <v>3022</v>
      </c>
      <c r="H53" s="73" t="s">
        <v>192</v>
      </c>
      <c r="I53" s="73" t="s">
        <v>192</v>
      </c>
      <c r="J53" s="76">
        <v>14073</v>
      </c>
      <c r="K53" s="73" t="s">
        <v>192</v>
      </c>
      <c r="L53" s="73" t="s">
        <v>192</v>
      </c>
      <c r="M53" s="76">
        <v>1639</v>
      </c>
      <c r="N53" s="73" t="s">
        <v>192</v>
      </c>
      <c r="O53" s="73" t="s">
        <v>192</v>
      </c>
      <c r="P53" s="76">
        <v>796</v>
      </c>
      <c r="Q53" s="73" t="s">
        <v>192</v>
      </c>
      <c r="R53" s="77" t="s">
        <v>192</v>
      </c>
      <c r="S53" s="78"/>
      <c r="T53" s="63"/>
      <c r="U53" s="63"/>
    </row>
    <row r="54" spans="1:21" ht="15" customHeight="1" x14ac:dyDescent="0.35">
      <c r="A54" s="65"/>
      <c r="B54" s="67"/>
      <c r="C54" s="67" t="s">
        <v>202</v>
      </c>
      <c r="D54" s="76">
        <v>0</v>
      </c>
      <c r="E54" s="73">
        <v>6734</v>
      </c>
      <c r="F54" s="73" t="s">
        <v>192</v>
      </c>
      <c r="G54" s="76"/>
      <c r="H54" s="73">
        <v>3022</v>
      </c>
      <c r="I54" s="73" t="s">
        <v>192</v>
      </c>
      <c r="J54" s="76"/>
      <c r="K54" s="73">
        <v>14073</v>
      </c>
      <c r="L54" s="73" t="s">
        <v>192</v>
      </c>
      <c r="M54" s="76"/>
      <c r="N54" s="73">
        <v>1639</v>
      </c>
      <c r="O54" s="73" t="s">
        <v>192</v>
      </c>
      <c r="P54" s="76"/>
      <c r="Q54" s="73">
        <v>796</v>
      </c>
      <c r="R54" s="77" t="s">
        <v>192</v>
      </c>
      <c r="S54" s="98"/>
      <c r="T54" s="81"/>
      <c r="U54" s="63"/>
    </row>
    <row r="55" spans="1:21" ht="15" customHeight="1" x14ac:dyDescent="0.35">
      <c r="A55" s="65"/>
      <c r="B55" s="67"/>
      <c r="C55" s="67" t="s">
        <v>228</v>
      </c>
      <c r="D55" s="76" t="s">
        <v>192</v>
      </c>
      <c r="E55" s="73">
        <v>0</v>
      </c>
      <c r="F55" s="83">
        <v>6734</v>
      </c>
      <c r="G55" s="94" t="s">
        <v>192</v>
      </c>
      <c r="H55" s="73">
        <v>0</v>
      </c>
      <c r="I55" s="83">
        <v>3022</v>
      </c>
      <c r="J55" s="94" t="s">
        <v>192</v>
      </c>
      <c r="K55" s="73">
        <v>0</v>
      </c>
      <c r="L55" s="83">
        <v>14073</v>
      </c>
      <c r="M55" s="94" t="s">
        <v>192</v>
      </c>
      <c r="N55" s="73">
        <v>0</v>
      </c>
      <c r="O55" s="83">
        <v>1639</v>
      </c>
      <c r="P55" s="94" t="s">
        <v>192</v>
      </c>
      <c r="Q55" s="73">
        <v>0</v>
      </c>
      <c r="R55" s="84">
        <v>796</v>
      </c>
      <c r="S55" s="99"/>
      <c r="T55" s="81"/>
      <c r="U55" s="85"/>
    </row>
    <row r="56" spans="1:21" ht="15" customHeight="1" x14ac:dyDescent="0.35">
      <c r="A56" s="65"/>
      <c r="B56" s="67" t="s">
        <v>229</v>
      </c>
      <c r="C56" s="67"/>
      <c r="D56" s="76" t="s">
        <v>192</v>
      </c>
      <c r="E56" s="73" t="s">
        <v>192</v>
      </c>
      <c r="F56" s="83">
        <v>0</v>
      </c>
      <c r="G56" s="76" t="s">
        <v>192</v>
      </c>
      <c r="H56" s="73" t="s">
        <v>192</v>
      </c>
      <c r="I56" s="83"/>
      <c r="J56" s="76" t="s">
        <v>192</v>
      </c>
      <c r="K56" s="73" t="s">
        <v>192</v>
      </c>
      <c r="L56" s="83"/>
      <c r="M56" s="76" t="s">
        <v>192</v>
      </c>
      <c r="N56" s="73" t="s">
        <v>192</v>
      </c>
      <c r="O56" s="83"/>
      <c r="P56" s="76" t="s">
        <v>192</v>
      </c>
      <c r="Q56" s="73" t="s">
        <v>192</v>
      </c>
      <c r="R56" s="84"/>
      <c r="S56" s="99"/>
      <c r="T56" s="63"/>
      <c r="U56" s="85"/>
    </row>
    <row r="57" spans="1:21" ht="15" customHeight="1" x14ac:dyDescent="0.35">
      <c r="A57" s="65"/>
      <c r="B57" s="67" t="s">
        <v>230</v>
      </c>
      <c r="C57" s="67"/>
      <c r="D57" s="76" t="s">
        <v>192</v>
      </c>
      <c r="E57" s="73" t="s">
        <v>192</v>
      </c>
      <c r="F57" s="73" t="s">
        <v>192</v>
      </c>
      <c r="G57" s="94" t="s">
        <v>192</v>
      </c>
      <c r="H57" s="73" t="s">
        <v>192</v>
      </c>
      <c r="I57" s="73" t="s">
        <v>192</v>
      </c>
      <c r="J57" s="94" t="s">
        <v>192</v>
      </c>
      <c r="K57" s="73" t="s">
        <v>192</v>
      </c>
      <c r="L57" s="73" t="s">
        <v>192</v>
      </c>
      <c r="M57" s="94" t="s">
        <v>192</v>
      </c>
      <c r="N57" s="73" t="s">
        <v>192</v>
      </c>
      <c r="O57" s="73" t="s">
        <v>192</v>
      </c>
      <c r="P57" s="94" t="s">
        <v>192</v>
      </c>
      <c r="Q57" s="73" t="s">
        <v>192</v>
      </c>
      <c r="R57" s="77" t="s">
        <v>192</v>
      </c>
      <c r="S57" s="99"/>
      <c r="T57" s="63"/>
      <c r="U57" s="63"/>
    </row>
    <row r="58" spans="1:21" ht="15" customHeight="1" x14ac:dyDescent="0.35">
      <c r="A58" s="65"/>
      <c r="B58" s="67"/>
      <c r="C58" s="67" t="s">
        <v>207</v>
      </c>
      <c r="D58" s="76" t="s">
        <v>192</v>
      </c>
      <c r="E58" s="73">
        <v>31316</v>
      </c>
      <c r="F58" s="73" t="s">
        <v>192</v>
      </c>
      <c r="G58" s="94" t="s">
        <v>192</v>
      </c>
      <c r="H58" s="73">
        <v>17168</v>
      </c>
      <c r="I58" s="73" t="s">
        <v>192</v>
      </c>
      <c r="J58" s="94" t="s">
        <v>192</v>
      </c>
      <c r="K58" s="73">
        <v>50301</v>
      </c>
      <c r="L58" s="73" t="s">
        <v>192</v>
      </c>
      <c r="M58" s="94" t="s">
        <v>192</v>
      </c>
      <c r="N58" s="73">
        <v>36985</v>
      </c>
      <c r="O58" s="73" t="s">
        <v>192</v>
      </c>
      <c r="P58" s="94" t="s">
        <v>192</v>
      </c>
      <c r="Q58" s="73">
        <v>24495</v>
      </c>
      <c r="R58" s="77" t="s">
        <v>192</v>
      </c>
      <c r="S58" s="99"/>
      <c r="T58" s="81"/>
      <c r="U58" s="63"/>
    </row>
    <row r="59" spans="1:21" ht="15" customHeight="1" x14ac:dyDescent="0.35">
      <c r="A59" s="100"/>
      <c r="B59" s="101"/>
      <c r="C59" s="101" t="s">
        <v>208</v>
      </c>
      <c r="D59" s="102" t="s">
        <v>192</v>
      </c>
      <c r="E59" s="103">
        <v>-102</v>
      </c>
      <c r="F59" s="103" t="s">
        <v>192</v>
      </c>
      <c r="G59" s="104" t="s">
        <v>192</v>
      </c>
      <c r="H59" s="103">
        <v>-57</v>
      </c>
      <c r="I59" s="103" t="s">
        <v>192</v>
      </c>
      <c r="J59" s="104" t="s">
        <v>192</v>
      </c>
      <c r="K59" s="103">
        <v>-132</v>
      </c>
      <c r="L59" s="103" t="s">
        <v>192</v>
      </c>
      <c r="M59" s="104" t="s">
        <v>192</v>
      </c>
      <c r="N59" s="103">
        <v>-56</v>
      </c>
      <c r="O59" s="103" t="s">
        <v>192</v>
      </c>
      <c r="P59" s="104" t="s">
        <v>192</v>
      </c>
      <c r="Q59" s="103">
        <v>-49</v>
      </c>
      <c r="R59" s="105" t="s">
        <v>192</v>
      </c>
      <c r="S59" s="99"/>
      <c r="T59" s="81"/>
      <c r="U59" s="63"/>
    </row>
    <row r="60" spans="1:21" ht="15" customHeight="1" x14ac:dyDescent="0.35">
      <c r="A60" s="106"/>
      <c r="B60" s="107"/>
      <c r="C60" s="107" t="s">
        <v>209</v>
      </c>
      <c r="D60" s="76" t="s">
        <v>192</v>
      </c>
      <c r="E60" s="73">
        <v>15531</v>
      </c>
      <c r="F60" s="73" t="s">
        <v>192</v>
      </c>
      <c r="G60" s="94" t="s">
        <v>192</v>
      </c>
      <c r="H60" s="108">
        <v>7467</v>
      </c>
      <c r="I60" s="108" t="s">
        <v>192</v>
      </c>
      <c r="J60" s="94" t="s">
        <v>192</v>
      </c>
      <c r="K60" s="108">
        <v>26379</v>
      </c>
      <c r="L60" s="108" t="s">
        <v>192</v>
      </c>
      <c r="M60" s="94" t="s">
        <v>192</v>
      </c>
      <c r="N60" s="108">
        <v>20583</v>
      </c>
      <c r="O60" s="108" t="s">
        <v>192</v>
      </c>
      <c r="P60" s="94" t="s">
        <v>192</v>
      </c>
      <c r="Q60" s="108">
        <v>13484</v>
      </c>
      <c r="R60" s="74" t="s">
        <v>192</v>
      </c>
      <c r="S60" s="99"/>
      <c r="T60" s="81"/>
      <c r="U60" s="63"/>
    </row>
    <row r="61" spans="1:21" ht="15" customHeight="1" x14ac:dyDescent="0.35">
      <c r="A61" s="65"/>
      <c r="B61" s="67"/>
      <c r="C61" s="67" t="s">
        <v>210</v>
      </c>
      <c r="D61" s="76" t="s">
        <v>192</v>
      </c>
      <c r="E61" s="73">
        <v>0</v>
      </c>
      <c r="F61" s="83">
        <v>46745</v>
      </c>
      <c r="G61" s="94" t="s">
        <v>192</v>
      </c>
      <c r="H61" s="73">
        <v>0</v>
      </c>
      <c r="I61" s="83">
        <v>24578</v>
      </c>
      <c r="J61" s="94" t="s">
        <v>192</v>
      </c>
      <c r="K61" s="73">
        <v>0</v>
      </c>
      <c r="L61" s="83">
        <v>76548</v>
      </c>
      <c r="M61" s="94" t="s">
        <v>192</v>
      </c>
      <c r="N61" s="73">
        <v>0</v>
      </c>
      <c r="O61" s="83">
        <v>57512</v>
      </c>
      <c r="P61" s="94" t="s">
        <v>192</v>
      </c>
      <c r="Q61" s="73">
        <v>0</v>
      </c>
      <c r="R61" s="84">
        <v>37930</v>
      </c>
      <c r="S61" s="99"/>
      <c r="T61" s="81"/>
      <c r="U61" s="85"/>
    </row>
    <row r="62" spans="1:21" ht="15" customHeight="1" x14ac:dyDescent="0.35">
      <c r="A62" s="65"/>
      <c r="B62" s="67" t="s">
        <v>231</v>
      </c>
      <c r="C62" s="67"/>
      <c r="D62" s="76" t="s">
        <v>192</v>
      </c>
      <c r="E62" s="73" t="s">
        <v>192</v>
      </c>
      <c r="F62" s="73" t="s">
        <v>192</v>
      </c>
      <c r="G62" s="94" t="s">
        <v>192</v>
      </c>
      <c r="H62" s="73" t="s">
        <v>192</v>
      </c>
      <c r="I62" s="73" t="s">
        <v>192</v>
      </c>
      <c r="J62" s="94" t="s">
        <v>192</v>
      </c>
      <c r="K62" s="73" t="s">
        <v>192</v>
      </c>
      <c r="L62" s="73" t="s">
        <v>192</v>
      </c>
      <c r="M62" s="94" t="s">
        <v>192</v>
      </c>
      <c r="N62" s="73" t="s">
        <v>192</v>
      </c>
      <c r="O62" s="73" t="s">
        <v>192</v>
      </c>
      <c r="P62" s="94" t="s">
        <v>192</v>
      </c>
      <c r="Q62" s="73" t="s">
        <v>192</v>
      </c>
      <c r="R62" s="77" t="s">
        <v>192</v>
      </c>
      <c r="S62" s="99"/>
      <c r="T62" s="63"/>
      <c r="U62" s="63"/>
    </row>
    <row r="63" spans="1:21" ht="15" customHeight="1" x14ac:dyDescent="0.35">
      <c r="A63" s="65"/>
      <c r="B63" s="67"/>
      <c r="C63" s="67" t="s">
        <v>232</v>
      </c>
      <c r="D63" s="76" t="s">
        <v>192</v>
      </c>
      <c r="E63" s="73" t="s">
        <v>192</v>
      </c>
      <c r="F63" s="73" t="s">
        <v>192</v>
      </c>
      <c r="G63" s="94" t="s">
        <v>192</v>
      </c>
      <c r="H63" s="73" t="s">
        <v>192</v>
      </c>
      <c r="I63" s="73" t="s">
        <v>192</v>
      </c>
      <c r="J63" s="94" t="s">
        <v>192</v>
      </c>
      <c r="K63" s="73" t="s">
        <v>192</v>
      </c>
      <c r="L63" s="73" t="s">
        <v>192</v>
      </c>
      <c r="M63" s="94" t="s">
        <v>192</v>
      </c>
      <c r="N63" s="73" t="s">
        <v>192</v>
      </c>
      <c r="O63" s="73" t="s">
        <v>192</v>
      </c>
      <c r="P63" s="94" t="s">
        <v>192</v>
      </c>
      <c r="Q63" s="73" t="s">
        <v>192</v>
      </c>
      <c r="R63" s="77" t="s">
        <v>192</v>
      </c>
      <c r="S63" s="99"/>
      <c r="T63" s="81"/>
      <c r="U63" s="63"/>
    </row>
    <row r="64" spans="1:21" ht="15" customHeight="1" x14ac:dyDescent="0.35">
      <c r="A64" s="65"/>
      <c r="B64" s="67"/>
      <c r="C64" s="67" t="s">
        <v>233</v>
      </c>
      <c r="D64" s="76" t="s">
        <v>192</v>
      </c>
      <c r="E64" s="73" t="s">
        <v>192</v>
      </c>
      <c r="F64" s="73" t="s">
        <v>192</v>
      </c>
      <c r="G64" s="94" t="s">
        <v>192</v>
      </c>
      <c r="H64" s="73" t="s">
        <v>192</v>
      </c>
      <c r="I64" s="73" t="s">
        <v>192</v>
      </c>
      <c r="J64" s="94" t="s">
        <v>192</v>
      </c>
      <c r="K64" s="73" t="s">
        <v>192</v>
      </c>
      <c r="L64" s="73" t="s">
        <v>192</v>
      </c>
      <c r="M64" s="94" t="s">
        <v>192</v>
      </c>
      <c r="N64" s="73" t="s">
        <v>192</v>
      </c>
      <c r="O64" s="73" t="s">
        <v>192</v>
      </c>
      <c r="P64" s="94" t="s">
        <v>192</v>
      </c>
      <c r="Q64" s="73" t="s">
        <v>192</v>
      </c>
      <c r="R64" s="77" t="s">
        <v>192</v>
      </c>
      <c r="S64" s="99"/>
      <c r="T64" s="63"/>
      <c r="U64" s="63"/>
    </row>
    <row r="65" spans="1:21" ht="15" customHeight="1" x14ac:dyDescent="0.35">
      <c r="A65" s="65"/>
      <c r="B65" s="67"/>
      <c r="C65" s="67" t="s">
        <v>234</v>
      </c>
      <c r="D65" s="76" t="s">
        <v>192</v>
      </c>
      <c r="E65" s="73" t="s">
        <v>192</v>
      </c>
      <c r="F65" s="73"/>
      <c r="G65" s="94" t="s">
        <v>192</v>
      </c>
      <c r="H65" s="73" t="s">
        <v>192</v>
      </c>
      <c r="I65" s="73"/>
      <c r="J65" s="94" t="s">
        <v>192</v>
      </c>
      <c r="K65" s="73" t="s">
        <v>192</v>
      </c>
      <c r="L65" s="73"/>
      <c r="M65" s="94" t="s">
        <v>192</v>
      </c>
      <c r="N65" s="73" t="s">
        <v>192</v>
      </c>
      <c r="O65" s="73"/>
      <c r="P65" s="94" t="s">
        <v>192</v>
      </c>
      <c r="Q65" s="73" t="s">
        <v>192</v>
      </c>
      <c r="R65" s="77"/>
      <c r="S65" s="99"/>
      <c r="T65" s="81"/>
      <c r="U65" s="85"/>
    </row>
    <row r="66" spans="1:21" ht="15" customHeight="1" x14ac:dyDescent="0.35">
      <c r="A66" s="65"/>
      <c r="B66" s="67" t="s">
        <v>235</v>
      </c>
      <c r="C66" s="67"/>
      <c r="D66" s="76" t="s">
        <v>192</v>
      </c>
      <c r="E66" s="73" t="s">
        <v>192</v>
      </c>
      <c r="F66" s="83">
        <v>143</v>
      </c>
      <c r="G66" s="94" t="s">
        <v>192</v>
      </c>
      <c r="H66" s="73" t="s">
        <v>192</v>
      </c>
      <c r="I66" s="83">
        <v>69</v>
      </c>
      <c r="J66" s="94" t="s">
        <v>192</v>
      </c>
      <c r="K66" s="73" t="s">
        <v>192</v>
      </c>
      <c r="L66" s="83">
        <v>239</v>
      </c>
      <c r="M66" s="94" t="s">
        <v>192</v>
      </c>
      <c r="N66" s="73" t="s">
        <v>192</v>
      </c>
      <c r="O66" s="83">
        <v>162</v>
      </c>
      <c r="P66" s="94" t="s">
        <v>192</v>
      </c>
      <c r="Q66" s="73" t="s">
        <v>192</v>
      </c>
      <c r="R66" s="84">
        <v>0</v>
      </c>
      <c r="S66" s="99"/>
      <c r="T66" s="63"/>
      <c r="U66" s="85"/>
    </row>
    <row r="67" spans="1:21" ht="15" customHeight="1" x14ac:dyDescent="0.35">
      <c r="A67" s="65"/>
      <c r="B67" s="67" t="s">
        <v>236</v>
      </c>
      <c r="C67" s="67"/>
      <c r="D67" s="76" t="s">
        <v>192</v>
      </c>
      <c r="E67" s="73" t="s">
        <v>192</v>
      </c>
      <c r="F67" s="83">
        <v>129</v>
      </c>
      <c r="G67" s="94" t="s">
        <v>192</v>
      </c>
      <c r="H67" s="73" t="s">
        <v>192</v>
      </c>
      <c r="I67" s="83">
        <v>45</v>
      </c>
      <c r="J67" s="94" t="s">
        <v>192</v>
      </c>
      <c r="K67" s="73" t="s">
        <v>192</v>
      </c>
      <c r="L67" s="83">
        <v>658</v>
      </c>
      <c r="M67" s="94" t="s">
        <v>192</v>
      </c>
      <c r="N67" s="73" t="s">
        <v>192</v>
      </c>
      <c r="O67" s="83">
        <v>287</v>
      </c>
      <c r="P67" s="94" t="s">
        <v>192</v>
      </c>
      <c r="Q67" s="73" t="s">
        <v>192</v>
      </c>
      <c r="R67" s="84">
        <v>220</v>
      </c>
      <c r="S67" s="99"/>
      <c r="T67" s="63"/>
      <c r="U67" s="85"/>
    </row>
    <row r="68" spans="1:21" ht="15" customHeight="1" x14ac:dyDescent="0.35">
      <c r="A68" s="65"/>
      <c r="B68" s="67" t="s">
        <v>237</v>
      </c>
      <c r="C68" s="67"/>
      <c r="D68" s="76" t="s">
        <v>192</v>
      </c>
      <c r="E68" s="73" t="s">
        <v>192</v>
      </c>
      <c r="F68" s="83">
        <v>0</v>
      </c>
      <c r="G68" s="94" t="s">
        <v>192</v>
      </c>
      <c r="H68" s="73" t="s">
        <v>192</v>
      </c>
      <c r="I68" s="83">
        <v>0</v>
      </c>
      <c r="J68" s="94" t="s">
        <v>192</v>
      </c>
      <c r="K68" s="73" t="s">
        <v>192</v>
      </c>
      <c r="L68" s="83">
        <v>0</v>
      </c>
      <c r="M68" s="94" t="s">
        <v>192</v>
      </c>
      <c r="N68" s="73" t="s">
        <v>192</v>
      </c>
      <c r="O68" s="83">
        <v>0</v>
      </c>
      <c r="P68" s="94" t="s">
        <v>192</v>
      </c>
      <c r="Q68" s="73" t="s">
        <v>192</v>
      </c>
      <c r="R68" s="84">
        <v>0</v>
      </c>
      <c r="S68" s="99"/>
      <c r="T68" s="63"/>
      <c r="U68" s="85"/>
    </row>
    <row r="69" spans="1:21" ht="15" customHeight="1" x14ac:dyDescent="0.35">
      <c r="A69" s="87"/>
      <c r="B69" s="109" t="s">
        <v>238</v>
      </c>
      <c r="C69" s="109"/>
      <c r="D69" s="110" t="s">
        <v>192</v>
      </c>
      <c r="E69" s="111" t="s">
        <v>192</v>
      </c>
      <c r="F69" s="112">
        <v>-9265</v>
      </c>
      <c r="G69" s="113" t="s">
        <v>192</v>
      </c>
      <c r="H69" s="111" t="s">
        <v>192</v>
      </c>
      <c r="I69" s="112">
        <v>-1378</v>
      </c>
      <c r="J69" s="113" t="s">
        <v>192</v>
      </c>
      <c r="K69" s="111" t="s">
        <v>192</v>
      </c>
      <c r="L69" s="112">
        <v>-24174</v>
      </c>
      <c r="M69" s="113" t="s">
        <v>192</v>
      </c>
      <c r="N69" s="111" t="s">
        <v>192</v>
      </c>
      <c r="O69" s="112">
        <v>-15984</v>
      </c>
      <c r="P69" s="113" t="s">
        <v>192</v>
      </c>
      <c r="Q69" s="111" t="s">
        <v>192</v>
      </c>
      <c r="R69" s="114">
        <v>-11709</v>
      </c>
      <c r="S69" s="99"/>
      <c r="T69" s="81"/>
      <c r="U69" s="85"/>
    </row>
    <row r="70" spans="1:21" ht="15" customHeight="1" x14ac:dyDescent="0.35">
      <c r="A70" s="106" t="s">
        <v>239</v>
      </c>
      <c r="B70" s="107"/>
      <c r="C70" s="107"/>
      <c r="D70" s="72"/>
      <c r="E70" s="108"/>
      <c r="F70" s="108"/>
      <c r="G70" s="72"/>
      <c r="H70" s="108"/>
      <c r="I70" s="108"/>
      <c r="J70" s="72"/>
      <c r="K70" s="108"/>
      <c r="L70" s="108"/>
      <c r="M70" s="72"/>
      <c r="N70" s="108"/>
      <c r="O70" s="108"/>
      <c r="P70" s="72"/>
      <c r="Q70" s="108"/>
      <c r="R70" s="74"/>
      <c r="S70" s="78"/>
      <c r="T70" s="81"/>
      <c r="U70" s="81"/>
    </row>
    <row r="71" spans="1:21" ht="15" customHeight="1" x14ac:dyDescent="0.35">
      <c r="A71" s="65"/>
      <c r="B71" s="67" t="s">
        <v>240</v>
      </c>
      <c r="C71" s="67"/>
      <c r="D71" s="76"/>
      <c r="E71" s="73"/>
      <c r="F71" s="83">
        <v>139439</v>
      </c>
      <c r="G71" s="76"/>
      <c r="H71" s="73"/>
      <c r="I71" s="83">
        <v>88028</v>
      </c>
      <c r="J71" s="76"/>
      <c r="K71" s="73"/>
      <c r="L71" s="83">
        <v>100641</v>
      </c>
      <c r="M71" s="76"/>
      <c r="N71" s="73"/>
      <c r="O71" s="83">
        <v>70169</v>
      </c>
      <c r="P71" s="76"/>
      <c r="Q71" s="73"/>
      <c r="R71" s="84">
        <v>39795</v>
      </c>
      <c r="S71" s="62"/>
      <c r="T71" s="63"/>
      <c r="U71" s="85"/>
    </row>
    <row r="72" spans="1:21" ht="15" customHeight="1" x14ac:dyDescent="0.35">
      <c r="A72" s="65"/>
      <c r="B72" s="67" t="s">
        <v>241</v>
      </c>
      <c r="C72" s="67"/>
      <c r="D72" s="76"/>
      <c r="E72" s="73"/>
      <c r="F72" s="83">
        <v>-9265</v>
      </c>
      <c r="G72" s="76"/>
      <c r="H72" s="73"/>
      <c r="I72" s="83">
        <v>-1378</v>
      </c>
      <c r="J72" s="76"/>
      <c r="K72" s="73"/>
      <c r="L72" s="83">
        <v>-24174</v>
      </c>
      <c r="M72" s="76"/>
      <c r="N72" s="73"/>
      <c r="O72" s="83">
        <v>-15984</v>
      </c>
      <c r="P72" s="76"/>
      <c r="Q72" s="73"/>
      <c r="R72" s="84">
        <v>-11709</v>
      </c>
      <c r="S72" s="62"/>
      <c r="T72" s="63"/>
      <c r="U72" s="85"/>
    </row>
    <row r="73" spans="1:21" ht="15" customHeight="1" x14ac:dyDescent="0.35">
      <c r="A73" s="65"/>
      <c r="B73" s="67" t="s">
        <v>242</v>
      </c>
      <c r="C73" s="67"/>
      <c r="D73" s="76"/>
      <c r="E73" s="73"/>
      <c r="F73" s="73" t="s">
        <v>192</v>
      </c>
      <c r="G73" s="76"/>
      <c r="H73" s="73"/>
      <c r="I73" s="73" t="s">
        <v>192</v>
      </c>
      <c r="J73" s="76"/>
      <c r="K73" s="73"/>
      <c r="L73" s="73" t="s">
        <v>192</v>
      </c>
      <c r="M73" s="76"/>
      <c r="N73" s="73"/>
      <c r="O73" s="73" t="s">
        <v>192</v>
      </c>
      <c r="P73" s="76"/>
      <c r="Q73" s="73"/>
      <c r="R73" s="77" t="s">
        <v>192</v>
      </c>
      <c r="S73" s="62"/>
      <c r="T73" s="63"/>
      <c r="U73" s="63"/>
    </row>
    <row r="74" spans="1:21" ht="15" customHeight="1" x14ac:dyDescent="0.35">
      <c r="A74" s="65"/>
      <c r="B74" s="67"/>
      <c r="C74" s="67" t="s">
        <v>217</v>
      </c>
      <c r="D74" s="76"/>
      <c r="E74" s="73">
        <v>1150</v>
      </c>
      <c r="F74" s="73" t="s">
        <v>192</v>
      </c>
      <c r="G74" s="76"/>
      <c r="H74" s="73">
        <v>0</v>
      </c>
      <c r="I74" s="77" t="s">
        <v>192</v>
      </c>
      <c r="J74" s="76"/>
      <c r="K74" s="73">
        <v>1874</v>
      </c>
      <c r="L74" s="77" t="s">
        <v>192</v>
      </c>
      <c r="M74" s="76"/>
      <c r="N74" s="73">
        <v>1529</v>
      </c>
      <c r="O74" s="77" t="s">
        <v>192</v>
      </c>
      <c r="P74" s="76"/>
      <c r="Q74" s="73">
        <v>1035</v>
      </c>
      <c r="R74" s="77" t="s">
        <v>192</v>
      </c>
      <c r="S74" s="62"/>
      <c r="T74" s="63"/>
      <c r="U74" s="63"/>
    </row>
    <row r="75" spans="1:21" ht="15" customHeight="1" x14ac:dyDescent="0.35">
      <c r="A75" s="65"/>
      <c r="B75" s="67"/>
      <c r="C75" s="93" t="s">
        <v>243</v>
      </c>
      <c r="D75" s="94" t="s">
        <v>192</v>
      </c>
      <c r="E75" s="95" t="s">
        <v>192</v>
      </c>
      <c r="F75" s="95" t="s">
        <v>192</v>
      </c>
      <c r="G75" s="94" t="s">
        <v>192</v>
      </c>
      <c r="H75" s="95" t="s">
        <v>192</v>
      </c>
      <c r="I75" s="96" t="s">
        <v>192</v>
      </c>
      <c r="J75" s="94" t="s">
        <v>192</v>
      </c>
      <c r="K75" s="95" t="s">
        <v>192</v>
      </c>
      <c r="L75" s="96" t="s">
        <v>192</v>
      </c>
      <c r="M75" s="94" t="s">
        <v>192</v>
      </c>
      <c r="N75" s="95" t="s">
        <v>192</v>
      </c>
      <c r="O75" s="96" t="s">
        <v>192</v>
      </c>
      <c r="P75" s="94" t="s">
        <v>192</v>
      </c>
      <c r="Q75" s="95" t="s">
        <v>192</v>
      </c>
      <c r="R75" s="96" t="s">
        <v>192</v>
      </c>
      <c r="S75" s="62"/>
      <c r="T75" s="63"/>
      <c r="U75" s="63"/>
    </row>
    <row r="76" spans="1:21" ht="15" customHeight="1" x14ac:dyDescent="0.35">
      <c r="A76" s="65"/>
      <c r="B76" s="67"/>
      <c r="C76" s="67" t="s">
        <v>244</v>
      </c>
      <c r="D76" s="76"/>
      <c r="E76" s="73" t="s">
        <v>192</v>
      </c>
      <c r="F76" s="73" t="s">
        <v>192</v>
      </c>
      <c r="G76" s="76"/>
      <c r="H76" s="73" t="s">
        <v>192</v>
      </c>
      <c r="I76" s="77" t="s">
        <v>192</v>
      </c>
      <c r="J76" s="76"/>
      <c r="K76" s="73" t="s">
        <v>192</v>
      </c>
      <c r="L76" s="77" t="s">
        <v>192</v>
      </c>
      <c r="M76" s="76"/>
      <c r="N76" s="73" t="s">
        <v>192</v>
      </c>
      <c r="O76" s="77" t="s">
        <v>192</v>
      </c>
      <c r="P76" s="76"/>
      <c r="Q76" s="73" t="s">
        <v>192</v>
      </c>
      <c r="R76" s="77" t="s">
        <v>192</v>
      </c>
      <c r="S76" s="78"/>
      <c r="T76" s="63"/>
      <c r="U76" s="63"/>
    </row>
    <row r="77" spans="1:21" ht="15" customHeight="1" x14ac:dyDescent="0.35">
      <c r="A77" s="65"/>
      <c r="B77" s="67"/>
      <c r="C77" s="67" t="s">
        <v>220</v>
      </c>
      <c r="D77" s="76">
        <v>16507</v>
      </c>
      <c r="E77" s="73">
        <v>16507</v>
      </c>
      <c r="F77" s="73" t="s">
        <v>192</v>
      </c>
      <c r="G77" s="76">
        <v>7983</v>
      </c>
      <c r="H77" s="73">
        <v>7983</v>
      </c>
      <c r="I77" s="73" t="s">
        <v>192</v>
      </c>
      <c r="J77" s="76">
        <v>36499</v>
      </c>
      <c r="K77" s="73">
        <v>36499</v>
      </c>
      <c r="L77" s="73" t="s">
        <v>192</v>
      </c>
      <c r="M77" s="76">
        <v>26691</v>
      </c>
      <c r="N77" s="73">
        <v>26691</v>
      </c>
      <c r="O77" s="73" t="s">
        <v>192</v>
      </c>
      <c r="P77" s="76">
        <v>17381</v>
      </c>
      <c r="Q77" s="73">
        <v>17381</v>
      </c>
      <c r="R77" s="77" t="s">
        <v>192</v>
      </c>
      <c r="S77" s="78"/>
      <c r="T77" s="81"/>
      <c r="U77" s="63"/>
    </row>
    <row r="78" spans="1:21" ht="15" customHeight="1" x14ac:dyDescent="0.35">
      <c r="A78" s="65"/>
      <c r="B78" s="67"/>
      <c r="C78" s="67" t="s">
        <v>221</v>
      </c>
      <c r="D78" s="76" t="s">
        <v>192</v>
      </c>
      <c r="E78" s="73">
        <v>7086</v>
      </c>
      <c r="F78" s="73" t="s">
        <v>192</v>
      </c>
      <c r="G78" s="115" t="s">
        <v>192</v>
      </c>
      <c r="H78" s="73">
        <v>4893</v>
      </c>
      <c r="I78" s="73" t="s">
        <v>192</v>
      </c>
      <c r="J78" s="115" t="s">
        <v>192</v>
      </c>
      <c r="K78" s="73">
        <v>6937</v>
      </c>
      <c r="L78" s="73" t="s">
        <v>192</v>
      </c>
      <c r="M78" s="115" t="s">
        <v>192</v>
      </c>
      <c r="N78" s="73">
        <v>4718</v>
      </c>
      <c r="O78" s="73" t="s">
        <v>192</v>
      </c>
      <c r="P78" s="115" t="s">
        <v>192</v>
      </c>
      <c r="Q78" s="73">
        <v>3299</v>
      </c>
      <c r="R78" s="77" t="s">
        <v>192</v>
      </c>
      <c r="S78" s="99"/>
      <c r="T78" s="81"/>
      <c r="U78" s="63"/>
    </row>
    <row r="79" spans="1:21" ht="15" customHeight="1" x14ac:dyDescent="0.35">
      <c r="A79" s="65"/>
      <c r="B79" s="67"/>
      <c r="C79" s="67" t="s">
        <v>222</v>
      </c>
      <c r="D79" s="76" t="s">
        <v>192</v>
      </c>
      <c r="E79" s="73">
        <v>801061</v>
      </c>
      <c r="F79" s="83">
        <v>825804</v>
      </c>
      <c r="G79" s="115" t="s">
        <v>192</v>
      </c>
      <c r="H79" s="73">
        <v>350507</v>
      </c>
      <c r="I79" s="83">
        <v>363383</v>
      </c>
      <c r="J79" s="115" t="s">
        <v>192</v>
      </c>
      <c r="K79" s="73">
        <v>195308</v>
      </c>
      <c r="L79" s="83">
        <v>240618</v>
      </c>
      <c r="M79" s="115" t="s">
        <v>192</v>
      </c>
      <c r="N79" s="73">
        <v>115211</v>
      </c>
      <c r="O79" s="83">
        <v>148149</v>
      </c>
      <c r="P79" s="115" t="s">
        <v>192</v>
      </c>
      <c r="Q79" s="73">
        <v>0</v>
      </c>
      <c r="R79" s="84">
        <v>21715</v>
      </c>
      <c r="S79" s="99"/>
      <c r="T79" s="81"/>
      <c r="U79" s="85"/>
    </row>
    <row r="80" spans="1:21" ht="15" customHeight="1" x14ac:dyDescent="0.35">
      <c r="A80" s="65"/>
      <c r="B80" s="67" t="s">
        <v>245</v>
      </c>
      <c r="C80" s="67"/>
      <c r="D80" s="76" t="s">
        <v>192</v>
      </c>
      <c r="E80" s="73" t="s">
        <v>192</v>
      </c>
      <c r="F80" s="83"/>
      <c r="G80" s="115" t="s">
        <v>192</v>
      </c>
      <c r="H80" s="73" t="s">
        <v>192</v>
      </c>
      <c r="I80" s="83"/>
      <c r="J80" s="115" t="s">
        <v>192</v>
      </c>
      <c r="K80" s="73" t="s">
        <v>192</v>
      </c>
      <c r="L80" s="83"/>
      <c r="M80" s="115" t="s">
        <v>192</v>
      </c>
      <c r="N80" s="73" t="s">
        <v>192</v>
      </c>
      <c r="O80" s="83"/>
      <c r="P80" s="115" t="s">
        <v>192</v>
      </c>
      <c r="Q80" s="73" t="s">
        <v>192</v>
      </c>
      <c r="R80" s="84"/>
      <c r="S80" s="99"/>
      <c r="T80" s="63"/>
      <c r="U80" s="85"/>
    </row>
    <row r="81" spans="1:21" ht="15" customHeight="1" x14ac:dyDescent="0.35">
      <c r="A81" s="65"/>
      <c r="B81" s="67" t="s">
        <v>246</v>
      </c>
      <c r="C81" s="67"/>
      <c r="D81" s="76" t="s">
        <v>192</v>
      </c>
      <c r="E81" s="73" t="s">
        <v>192</v>
      </c>
      <c r="F81" s="73" t="s">
        <v>192</v>
      </c>
      <c r="G81" s="115" t="s">
        <v>192</v>
      </c>
      <c r="H81" s="73" t="s">
        <v>192</v>
      </c>
      <c r="I81" s="73" t="s">
        <v>192</v>
      </c>
      <c r="J81" s="115" t="s">
        <v>192</v>
      </c>
      <c r="K81" s="73" t="s">
        <v>192</v>
      </c>
      <c r="L81" s="73" t="s">
        <v>192</v>
      </c>
      <c r="M81" s="115" t="s">
        <v>192</v>
      </c>
      <c r="N81" s="73" t="s">
        <v>192</v>
      </c>
      <c r="O81" s="73" t="s">
        <v>192</v>
      </c>
      <c r="P81" s="115" t="s">
        <v>192</v>
      </c>
      <c r="Q81" s="73" t="s">
        <v>192</v>
      </c>
      <c r="R81" s="77" t="s">
        <v>192</v>
      </c>
      <c r="S81" s="99"/>
      <c r="T81" s="63"/>
      <c r="U81" s="63"/>
    </row>
    <row r="82" spans="1:21" ht="15" customHeight="1" x14ac:dyDescent="0.35">
      <c r="A82" s="65"/>
      <c r="B82" s="67"/>
      <c r="C82" s="67" t="s">
        <v>232</v>
      </c>
      <c r="D82" s="76" t="s">
        <v>192</v>
      </c>
      <c r="E82" s="73">
        <v>892</v>
      </c>
      <c r="F82" s="73" t="s">
        <v>192</v>
      </c>
      <c r="G82" s="115" t="s">
        <v>192</v>
      </c>
      <c r="H82" s="73">
        <v>451</v>
      </c>
      <c r="I82" s="73" t="s">
        <v>192</v>
      </c>
      <c r="J82" s="115" t="s">
        <v>192</v>
      </c>
      <c r="K82" s="73">
        <v>1973</v>
      </c>
      <c r="L82" s="73" t="s">
        <v>192</v>
      </c>
      <c r="M82" s="115" t="s">
        <v>192</v>
      </c>
      <c r="N82" s="73">
        <v>1553</v>
      </c>
      <c r="O82" s="73" t="s">
        <v>192</v>
      </c>
      <c r="P82" s="115" t="s">
        <v>192</v>
      </c>
      <c r="Q82" s="73">
        <v>1052</v>
      </c>
      <c r="R82" s="77" t="s">
        <v>192</v>
      </c>
      <c r="S82" s="99"/>
      <c r="T82" s="81"/>
      <c r="U82" s="63"/>
    </row>
    <row r="83" spans="1:21" ht="15" customHeight="1" x14ac:dyDescent="0.35">
      <c r="A83" s="65"/>
      <c r="B83" s="67"/>
      <c r="C83" s="67" t="s">
        <v>247</v>
      </c>
      <c r="D83" s="76" t="s">
        <v>192</v>
      </c>
      <c r="E83" s="73">
        <v>2049</v>
      </c>
      <c r="F83" s="73" t="s">
        <v>192</v>
      </c>
      <c r="G83" s="115" t="s">
        <v>192</v>
      </c>
      <c r="H83" s="73">
        <v>528</v>
      </c>
      <c r="I83" s="73" t="s">
        <v>192</v>
      </c>
      <c r="J83" s="115" t="s">
        <v>192</v>
      </c>
      <c r="K83" s="73">
        <v>3478</v>
      </c>
      <c r="L83" s="73" t="s">
        <v>192</v>
      </c>
      <c r="M83" s="115" t="s">
        <v>192</v>
      </c>
      <c r="N83" s="73">
        <v>3436</v>
      </c>
      <c r="O83" s="73" t="s">
        <v>192</v>
      </c>
      <c r="P83" s="115" t="s">
        <v>192</v>
      </c>
      <c r="Q83" s="73">
        <v>3055</v>
      </c>
      <c r="R83" s="77" t="s">
        <v>192</v>
      </c>
      <c r="S83" s="99"/>
      <c r="T83" s="81"/>
      <c r="U83" s="63"/>
    </row>
    <row r="84" spans="1:21" ht="15" customHeight="1" x14ac:dyDescent="0.35">
      <c r="A84" s="65"/>
      <c r="B84" s="67"/>
      <c r="C84" s="67" t="s">
        <v>234</v>
      </c>
      <c r="D84" s="76" t="s">
        <v>192</v>
      </c>
      <c r="E84" s="73">
        <v>800000</v>
      </c>
      <c r="F84" s="83">
        <v>802941</v>
      </c>
      <c r="G84" s="115" t="s">
        <v>192</v>
      </c>
      <c r="H84" s="73">
        <v>350000</v>
      </c>
      <c r="I84" s="83">
        <v>350979</v>
      </c>
      <c r="J84" s="115" t="s">
        <v>192</v>
      </c>
      <c r="K84" s="73">
        <v>195000</v>
      </c>
      <c r="L84" s="83">
        <v>200451</v>
      </c>
      <c r="M84" s="115" t="s">
        <v>192</v>
      </c>
      <c r="N84" s="73">
        <v>115000</v>
      </c>
      <c r="O84" s="83">
        <v>119989</v>
      </c>
      <c r="P84" s="115" t="s">
        <v>192</v>
      </c>
      <c r="Q84" s="73">
        <v>0</v>
      </c>
      <c r="R84" s="84">
        <v>4107</v>
      </c>
      <c r="S84" s="99"/>
      <c r="T84" s="81"/>
      <c r="U84" s="85"/>
    </row>
    <row r="85" spans="1:21" ht="15" customHeight="1" x14ac:dyDescent="0.35">
      <c r="A85" s="65"/>
      <c r="B85" s="67" t="s">
        <v>248</v>
      </c>
      <c r="C85" s="67"/>
      <c r="D85" s="76" t="s">
        <v>192</v>
      </c>
      <c r="E85" s="73" t="s">
        <v>192</v>
      </c>
      <c r="F85" s="83">
        <v>8681</v>
      </c>
      <c r="G85" s="115" t="s">
        <v>192</v>
      </c>
      <c r="H85" s="73" t="s">
        <v>192</v>
      </c>
      <c r="I85" s="83">
        <v>4710</v>
      </c>
      <c r="J85" s="115" t="s">
        <v>192</v>
      </c>
      <c r="K85" s="73" t="s">
        <v>192</v>
      </c>
      <c r="L85" s="83">
        <v>15251</v>
      </c>
      <c r="M85" s="115" t="s">
        <v>192</v>
      </c>
      <c r="N85" s="73" t="s">
        <v>192</v>
      </c>
      <c r="O85" s="83">
        <v>8301</v>
      </c>
      <c r="P85" s="115" t="s">
        <v>192</v>
      </c>
      <c r="Q85" s="73" t="s">
        <v>192</v>
      </c>
      <c r="R85" s="84">
        <v>5229</v>
      </c>
      <c r="S85" s="99"/>
      <c r="T85" s="81"/>
      <c r="U85" s="85"/>
    </row>
    <row r="86" spans="1:21" ht="15" customHeight="1" x14ac:dyDescent="0.35">
      <c r="A86" s="65"/>
      <c r="B86" s="67" t="s">
        <v>249</v>
      </c>
      <c r="C86" s="67"/>
      <c r="D86" s="76" t="s">
        <v>192</v>
      </c>
      <c r="E86" s="73" t="s">
        <v>192</v>
      </c>
      <c r="F86" s="83">
        <v>629</v>
      </c>
      <c r="G86" s="115" t="s">
        <v>192</v>
      </c>
      <c r="H86" s="73" t="s">
        <v>192</v>
      </c>
      <c r="I86" s="83">
        <v>296</v>
      </c>
      <c r="J86" s="115" t="s">
        <v>192</v>
      </c>
      <c r="K86" s="73" t="s">
        <v>192</v>
      </c>
      <c r="L86" s="83">
        <v>1730</v>
      </c>
      <c r="M86" s="115" t="s">
        <v>192</v>
      </c>
      <c r="N86" s="73" t="s">
        <v>192</v>
      </c>
      <c r="O86" s="83">
        <v>2109</v>
      </c>
      <c r="P86" s="115" t="s">
        <v>192</v>
      </c>
      <c r="Q86" s="73" t="s">
        <v>192</v>
      </c>
      <c r="R86" s="84">
        <v>1564</v>
      </c>
      <c r="S86" s="99"/>
      <c r="T86" s="63"/>
      <c r="U86" s="85"/>
    </row>
    <row r="87" spans="1:21" ht="15" customHeight="1" x14ac:dyDescent="0.35">
      <c r="A87" s="65"/>
      <c r="B87" s="67" t="s">
        <v>250</v>
      </c>
      <c r="C87" s="67"/>
      <c r="D87" s="76" t="s">
        <v>192</v>
      </c>
      <c r="E87" s="73" t="s">
        <v>192</v>
      </c>
      <c r="F87" s="83">
        <v>3034</v>
      </c>
      <c r="G87" s="115" t="s">
        <v>192</v>
      </c>
      <c r="H87" s="73" t="s">
        <v>192</v>
      </c>
      <c r="I87" s="83">
        <v>1452</v>
      </c>
      <c r="J87" s="115" t="s">
        <v>192</v>
      </c>
      <c r="K87" s="73" t="s">
        <v>192</v>
      </c>
      <c r="L87" s="83">
        <v>5512</v>
      </c>
      <c r="M87" s="115" t="s">
        <v>192</v>
      </c>
      <c r="N87" s="73" t="s">
        <v>192</v>
      </c>
      <c r="O87" s="83">
        <v>6470</v>
      </c>
      <c r="P87" s="115" t="s">
        <v>192</v>
      </c>
      <c r="Q87" s="73" t="s">
        <v>192</v>
      </c>
      <c r="R87" s="84">
        <v>4331</v>
      </c>
      <c r="S87" s="99"/>
      <c r="T87" s="63"/>
      <c r="U87" s="85"/>
    </row>
    <row r="88" spans="1:21" ht="15" customHeight="1" x14ac:dyDescent="0.35">
      <c r="A88" s="65"/>
      <c r="B88" s="67" t="s">
        <v>251</v>
      </c>
      <c r="C88" s="67"/>
      <c r="D88" s="76" t="s">
        <v>192</v>
      </c>
      <c r="E88" s="73" t="s">
        <v>192</v>
      </c>
      <c r="F88" s="83">
        <v>29514</v>
      </c>
      <c r="G88" s="115" t="s">
        <v>192</v>
      </c>
      <c r="H88" s="73" t="s">
        <v>192</v>
      </c>
      <c r="I88" s="83">
        <v>19570</v>
      </c>
      <c r="J88" s="115" t="s">
        <v>192</v>
      </c>
      <c r="K88" s="73" t="s">
        <v>192</v>
      </c>
      <c r="L88" s="83">
        <v>21463</v>
      </c>
      <c r="M88" s="115" t="s">
        <v>192</v>
      </c>
      <c r="N88" s="73" t="s">
        <v>192</v>
      </c>
      <c r="O88" s="83">
        <v>13835</v>
      </c>
      <c r="P88" s="115" t="s">
        <v>192</v>
      </c>
      <c r="Q88" s="73" t="s">
        <v>192</v>
      </c>
      <c r="R88" s="84">
        <v>8215</v>
      </c>
      <c r="S88" s="99"/>
      <c r="T88" s="63"/>
      <c r="U88" s="85"/>
    </row>
    <row r="89" spans="1:21" ht="15" customHeight="1" x14ac:dyDescent="0.35">
      <c r="A89" s="87"/>
      <c r="B89" s="109" t="s">
        <v>252</v>
      </c>
      <c r="C89" s="109"/>
      <c r="D89" s="110" t="s">
        <v>192</v>
      </c>
      <c r="E89" s="111" t="s">
        <v>192</v>
      </c>
      <c r="F89" s="112">
        <v>112437</v>
      </c>
      <c r="G89" s="116" t="s">
        <v>192</v>
      </c>
      <c r="H89" s="111" t="s">
        <v>192</v>
      </c>
      <c r="I89" s="112">
        <v>73618</v>
      </c>
      <c r="J89" s="116" t="s">
        <v>192</v>
      </c>
      <c r="K89" s="111" t="s">
        <v>192</v>
      </c>
      <c r="L89" s="112">
        <v>76138</v>
      </c>
      <c r="M89" s="116" t="s">
        <v>192</v>
      </c>
      <c r="N89" s="111" t="s">
        <v>192</v>
      </c>
      <c r="O89" s="112">
        <v>55848</v>
      </c>
      <c r="P89" s="116" t="s">
        <v>192</v>
      </c>
      <c r="Q89" s="111" t="s">
        <v>192</v>
      </c>
      <c r="R89" s="114">
        <v>29484</v>
      </c>
      <c r="S89" s="99"/>
      <c r="T89" s="63"/>
      <c r="U89" s="85"/>
    </row>
    <row r="90" spans="1:21" ht="15" customHeight="1" x14ac:dyDescent="0.35">
      <c r="A90" s="65"/>
      <c r="B90" s="67" t="s">
        <v>253</v>
      </c>
      <c r="C90" s="67"/>
      <c r="D90" s="76" t="s">
        <v>192</v>
      </c>
      <c r="E90" s="73" t="s">
        <v>192</v>
      </c>
      <c r="F90" s="83"/>
      <c r="G90" s="115" t="s">
        <v>192</v>
      </c>
      <c r="H90" s="73" t="s">
        <v>192</v>
      </c>
      <c r="I90" s="83"/>
      <c r="J90" s="115" t="s">
        <v>192</v>
      </c>
      <c r="K90" s="73" t="s">
        <v>192</v>
      </c>
      <c r="L90" s="83"/>
      <c r="M90" s="115" t="s">
        <v>192</v>
      </c>
      <c r="N90" s="73" t="s">
        <v>192</v>
      </c>
      <c r="O90" s="83"/>
      <c r="P90" s="115" t="s">
        <v>192</v>
      </c>
      <c r="Q90" s="73" t="s">
        <v>192</v>
      </c>
      <c r="R90" s="84"/>
      <c r="S90" s="99"/>
      <c r="T90" s="63"/>
      <c r="U90" s="85"/>
    </row>
    <row r="91" spans="1:21" ht="15" customHeight="1" x14ac:dyDescent="0.35">
      <c r="A91" s="65"/>
      <c r="B91" s="67" t="s">
        <v>254</v>
      </c>
      <c r="C91" s="67"/>
      <c r="D91" s="76" t="s">
        <v>192</v>
      </c>
      <c r="E91" s="73" t="s">
        <v>192</v>
      </c>
      <c r="F91" s="83"/>
      <c r="G91" s="115" t="s">
        <v>192</v>
      </c>
      <c r="H91" s="73" t="s">
        <v>192</v>
      </c>
      <c r="I91" s="83"/>
      <c r="J91" s="115" t="s">
        <v>192</v>
      </c>
      <c r="K91" s="73" t="s">
        <v>192</v>
      </c>
      <c r="L91" s="83"/>
      <c r="M91" s="115" t="s">
        <v>192</v>
      </c>
      <c r="N91" s="73" t="s">
        <v>192</v>
      </c>
      <c r="O91" s="83"/>
      <c r="P91" s="115" t="s">
        <v>192</v>
      </c>
      <c r="Q91" s="73" t="s">
        <v>192</v>
      </c>
      <c r="R91" s="84"/>
      <c r="S91" s="99"/>
      <c r="T91" s="63"/>
      <c r="U91" s="85"/>
    </row>
    <row r="92" spans="1:21" ht="15" customHeight="1" x14ac:dyDescent="0.35">
      <c r="A92" s="65"/>
      <c r="B92" s="67" t="s">
        <v>255</v>
      </c>
      <c r="C92" s="67"/>
      <c r="D92" s="76" t="s">
        <v>192</v>
      </c>
      <c r="E92" s="73" t="s">
        <v>192</v>
      </c>
      <c r="F92" s="83"/>
      <c r="G92" s="115" t="s">
        <v>192</v>
      </c>
      <c r="H92" s="73" t="s">
        <v>192</v>
      </c>
      <c r="I92" s="83">
        <v>0</v>
      </c>
      <c r="J92" s="115" t="s">
        <v>192</v>
      </c>
      <c r="K92" s="73" t="s">
        <v>192</v>
      </c>
      <c r="L92" s="83">
        <v>0</v>
      </c>
      <c r="M92" s="115" t="s">
        <v>192</v>
      </c>
      <c r="N92" s="73" t="s">
        <v>192</v>
      </c>
      <c r="O92" s="83">
        <v>0</v>
      </c>
      <c r="P92" s="115" t="s">
        <v>192</v>
      </c>
      <c r="Q92" s="73" t="s">
        <v>192</v>
      </c>
      <c r="R92" s="84">
        <v>0</v>
      </c>
      <c r="S92" s="99"/>
      <c r="T92" s="63"/>
      <c r="U92" s="85"/>
    </row>
    <row r="93" spans="1:21" ht="15" customHeight="1" x14ac:dyDescent="0.35">
      <c r="A93" s="65"/>
      <c r="B93" s="67" t="s">
        <v>256</v>
      </c>
      <c r="C93" s="67"/>
      <c r="D93" s="76" t="s">
        <v>192</v>
      </c>
      <c r="E93" s="73" t="s">
        <v>192</v>
      </c>
      <c r="F93" s="83"/>
      <c r="G93" s="115" t="s">
        <v>192</v>
      </c>
      <c r="H93" s="73" t="s">
        <v>192</v>
      </c>
      <c r="I93" s="83"/>
      <c r="J93" s="115" t="s">
        <v>192</v>
      </c>
      <c r="K93" s="73" t="s">
        <v>192</v>
      </c>
      <c r="L93" s="83"/>
      <c r="M93" s="115" t="s">
        <v>192</v>
      </c>
      <c r="N93" s="73" t="s">
        <v>192</v>
      </c>
      <c r="O93" s="83"/>
      <c r="P93" s="115" t="s">
        <v>192</v>
      </c>
      <c r="Q93" s="73" t="s">
        <v>192</v>
      </c>
      <c r="R93" s="84"/>
      <c r="S93" s="99"/>
      <c r="T93" s="63"/>
      <c r="U93" s="85"/>
    </row>
    <row r="94" spans="1:21" ht="15" customHeight="1" x14ac:dyDescent="0.35">
      <c r="A94" s="65"/>
      <c r="B94" s="67" t="s">
        <v>257</v>
      </c>
      <c r="C94" s="67"/>
      <c r="D94" s="76" t="s">
        <v>192</v>
      </c>
      <c r="E94" s="73" t="s">
        <v>192</v>
      </c>
      <c r="F94" s="83">
        <v>29</v>
      </c>
      <c r="G94" s="115" t="s">
        <v>192</v>
      </c>
      <c r="H94" s="73" t="s">
        <v>192</v>
      </c>
      <c r="I94" s="83">
        <v>-5</v>
      </c>
      <c r="J94" s="115" t="s">
        <v>192</v>
      </c>
      <c r="K94" s="73" t="s">
        <v>192</v>
      </c>
      <c r="L94" s="83">
        <v>41</v>
      </c>
      <c r="M94" s="115" t="s">
        <v>192</v>
      </c>
      <c r="N94" s="73" t="s">
        <v>192</v>
      </c>
      <c r="O94" s="83">
        <v>9032</v>
      </c>
      <c r="P94" s="115" t="s">
        <v>192</v>
      </c>
      <c r="Q94" s="73" t="s">
        <v>192</v>
      </c>
      <c r="R94" s="84">
        <v>18</v>
      </c>
      <c r="S94" s="99"/>
      <c r="T94" s="63"/>
      <c r="U94" s="85"/>
    </row>
    <row r="95" spans="1:21" ht="15" customHeight="1" x14ac:dyDescent="0.35">
      <c r="A95" s="87"/>
      <c r="B95" s="109" t="s">
        <v>258</v>
      </c>
      <c r="C95" s="109"/>
      <c r="D95" s="110" t="s">
        <v>192</v>
      </c>
      <c r="E95" s="111" t="s">
        <v>192</v>
      </c>
      <c r="F95" s="112">
        <v>112407</v>
      </c>
      <c r="G95" s="116" t="s">
        <v>192</v>
      </c>
      <c r="H95" s="111" t="s">
        <v>192</v>
      </c>
      <c r="I95" s="112">
        <v>73623</v>
      </c>
      <c r="J95" s="116" t="s">
        <v>192</v>
      </c>
      <c r="K95" s="111" t="s">
        <v>192</v>
      </c>
      <c r="L95" s="112">
        <v>76097</v>
      </c>
      <c r="M95" s="116" t="s">
        <v>192</v>
      </c>
      <c r="N95" s="111" t="s">
        <v>192</v>
      </c>
      <c r="O95" s="112">
        <v>46816</v>
      </c>
      <c r="P95" s="116" t="s">
        <v>192</v>
      </c>
      <c r="Q95" s="111" t="s">
        <v>192</v>
      </c>
      <c r="R95" s="114">
        <v>29466</v>
      </c>
      <c r="S95" s="99"/>
      <c r="T95" s="63"/>
      <c r="U95" s="85"/>
    </row>
    <row r="96" spans="1:21" ht="15" customHeight="1" x14ac:dyDescent="0.35">
      <c r="A96" s="58"/>
    </row>
  </sheetData>
  <mergeCells count="9">
    <mergeCell ref="B29:C29"/>
    <mergeCell ref="A1:R1"/>
    <mergeCell ref="A2:R2"/>
    <mergeCell ref="A3:R3"/>
    <mergeCell ref="D4:F4"/>
    <mergeCell ref="G4:I4"/>
    <mergeCell ref="J4:L4"/>
    <mergeCell ref="M4:O4"/>
    <mergeCell ref="P4:R4"/>
  </mergeCells>
  <pageMargins left="0.70866141732283472" right="0.70866141732283472" top="0.78740157480314965" bottom="0.7874015748031496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rozvaha</vt:lpstr>
      <vt:lpstr>výsledovka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Šedová Kateřina</dc:creator>
  <cp:lastModifiedBy>Šedová Kateřina</cp:lastModifiedBy>
  <dcterms:created xsi:type="dcterms:W3CDTF">2025-08-13T08:49:58Z</dcterms:created>
  <dcterms:modified xsi:type="dcterms:W3CDTF">2025-08-13T08:53:10Z</dcterms:modified>
</cp:coreProperties>
</file>